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LỊCH CÔNG TÁC\Năm 2025\"/>
    </mc:Choice>
  </mc:AlternateContent>
  <bookViews>
    <workbookView showHorizontalScroll="0" showVerticalScroll="0" showSheetTabs="0" xWindow="-105" yWindow="-105" windowWidth="19425" windowHeight="10425"/>
  </bookViews>
  <sheets>
    <sheet name="Sheet1" sheetId="1" r:id="rId1"/>
    <sheet name="Sheet2" sheetId="2" r:id="rId2"/>
    <sheet name="Sheet3" sheetId="3" r:id="rId3"/>
  </sheets>
  <definedNames>
    <definedName name="_xlnm.Print_Titles" localSheetId="0">Sheet1!$9:$10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9" i="1" l="1"/>
  <c r="D74" i="1"/>
  <c r="D66" i="1"/>
  <c r="D75" i="1" l="1"/>
  <c r="D78" i="1" s="1"/>
  <c r="E60" i="1" s="1"/>
</calcChain>
</file>

<file path=xl/sharedStrings.xml><?xml version="1.0" encoding="utf-8"?>
<sst xmlns="http://schemas.openxmlformats.org/spreadsheetml/2006/main" count="154" uniqueCount="88">
  <si>
    <t>Buổi</t>
  </si>
  <si>
    <t>Thời gian</t>
  </si>
  <si>
    <t>Nội dung công việc</t>
  </si>
  <si>
    <t>Lãnh đạo UBND</t>
  </si>
  <si>
    <t>Bộ phận (Cán bộ) chuẩn bị</t>
  </si>
  <si>
    <t>Thành phần mời dự</t>
  </si>
  <si>
    <t>Địa điểm</t>
  </si>
  <si>
    <t>Chủ tịch</t>
  </si>
  <si>
    <t>Sáng</t>
  </si>
  <si>
    <t>Chiều</t>
  </si>
  <si>
    <t>ỦY BAN NHÂN DÂN</t>
  </si>
  <si>
    <t>CỘNG HÒA XÃ HỘI CHỦ NGHĨA VIỆT NAM</t>
  </si>
  <si>
    <t>XÃ ĐẶNG XÁ</t>
  </si>
  <si>
    <t>Độc lập - Tự do - Hạnh phúc</t>
  </si>
  <si>
    <t>Thứ/ ngày</t>
  </si>
  <si>
    <t>x</t>
  </si>
  <si>
    <r>
      <rPr>
        <b/>
        <i/>
        <sz val="12"/>
        <color indexed="8"/>
        <rFont val="Times New Roman"/>
        <family val="1"/>
      </rPr>
      <t>* Ghi chú:</t>
    </r>
    <r>
      <rPr>
        <i/>
        <sz val="12"/>
        <color indexed="8"/>
        <rFont val="Times New Roman"/>
        <family val="1"/>
      </rPr>
      <t xml:space="preserve"> </t>
    </r>
    <r>
      <rPr>
        <sz val="12"/>
        <color indexed="8"/>
        <rFont val="Times New Roman"/>
        <family val="1"/>
      </rPr>
      <t>Lịch công tác này có thể được điều chỉnh tùy theo tình hình thực tế tại UBND xã</t>
    </r>
  </si>
  <si>
    <t>8h00</t>
  </si>
  <si>
    <t>Đ/c Hường</t>
  </si>
  <si>
    <t>Đ/c Quang</t>
  </si>
  <si>
    <t xml:space="preserve">    - Các đ/c CBCC không có thành phần trong lịch họp làm việc tại phòng, khi ra khỏi cơ quan trong giờ làm việc thông báo cho VP. UBND xã để nắm bắt được tình hình.    </t>
  </si>
  <si>
    <t xml:space="preserve">    - Đ/c Luyện trực tại bộ phận "Một cửa" ngày thứ 4 hàng tuần.</t>
  </si>
  <si>
    <t>Trực bộ phận Một cửa</t>
  </si>
  <si>
    <t>Bộ phận Một cửa</t>
  </si>
  <si>
    <t>8h30</t>
  </si>
  <si>
    <t>UBND xã tiếp công dân</t>
  </si>
  <si>
    <t>Ban Tiếp công dân</t>
  </si>
  <si>
    <t>14h00</t>
  </si>
  <si>
    <t>14h30</t>
  </si>
  <si>
    <t>HT1</t>
  </si>
  <si>
    <t>Nghỉ</t>
  </si>
  <si>
    <t>HT 3.22</t>
  </si>
  <si>
    <t>HT3</t>
  </si>
  <si>
    <t>HT2</t>
  </si>
  <si>
    <t>Tại thôn</t>
  </si>
  <si>
    <t>Đ/c Luyện</t>
  </si>
  <si>
    <t xml:space="preserve">Phối hợp với phòng TNMT huyện giải quyết hồ sơ đính chính mục đích sử dụng đất trên GCN đất nông nghiệp. </t>
  </si>
  <si>
    <t>Đại diện PTNMT, Đ/c Quang, Luyện, trưởng thôn</t>
  </si>
  <si>
    <t>13h30</t>
  </si>
  <si>
    <t>Làm việc tại phòng</t>
  </si>
  <si>
    <t>Tại phòng</t>
  </si>
  <si>
    <t>Đặng Xá, ngày 30 tháng 12 năm 2024</t>
  </si>
  <si>
    <t>Từ ngày 30/12/2024 đến ngày 05/01/2025</t>
  </si>
  <si>
    <t>Ba 31/12</t>
  </si>
  <si>
    <t>Hai 30/12</t>
  </si>
  <si>
    <t>Tư 01/01</t>
  </si>
  <si>
    <t>Năm 02/01</t>
  </si>
  <si>
    <t>Sáu 03/01</t>
  </si>
  <si>
    <t>Bẩy 04/01</t>
  </si>
  <si>
    <t>CN 05/01</t>
  </si>
  <si>
    <t xml:space="preserve">Nghỉ Tết Dương lịch </t>
  </si>
  <si>
    <t>9h30</t>
  </si>
  <si>
    <t>Dự Hội nghị Tổng kết công tác phối hợp giữa Thường trực HĐND - UBND - UB MTTQ huyện năm 2024</t>
  </si>
  <si>
    <t>Đ/c Sơn, Nam, Phong, Bắc, Huệ</t>
  </si>
  <si>
    <t>Giao ban nhiệm vụ công tác tháng 12, triển khai nhiệm vụ tháng 01</t>
  </si>
  <si>
    <t>CBCC xã</t>
  </si>
  <si>
    <t>Họp Hội đồng thẩm định giá đất</t>
  </si>
  <si>
    <t>Đ/c Quang, Luyện</t>
  </si>
  <si>
    <t>Phòng 3.2 huyện</t>
  </si>
  <si>
    <t>Họp Hội đồng thi đua khen thưởng xã</t>
  </si>
  <si>
    <t>Hội đồng thi đua khen thưởng, CBCC xã</t>
  </si>
  <si>
    <t>Thanh tra huyện làm việc về một số nội dung liên quan đến đơn thư</t>
  </si>
  <si>
    <t>10h30</t>
  </si>
  <si>
    <t>Triển khai các Quyết định tiếp nhận vào công chức cấp xã; điều động công chức Đội Quản lý TTXD về làm việc tại xã, thị trấn</t>
  </si>
  <si>
    <t>Đ/c Sơn, Nam dự (Theo LCT huyện)</t>
  </si>
  <si>
    <t>HT 2.22</t>
  </si>
  <si>
    <t>Tổ công tác số 3 báo cáo phương án sử dụng đối với các vị trí đất công do UBND xã, thị trấn quản lý trên địa bàn Huyện</t>
  </si>
  <si>
    <t>Đ/c Nam dự</t>
  </si>
  <si>
    <t>P 2.12</t>
  </si>
  <si>
    <t>Họp lấy ý kiến dân cư nhân dân thôn Lời, thôn Đổng Xuyên về việc sử dụng tại khu vực Ao ông Uẩn cũ thôn Lời, giáp thôn Đổng Xuyên.</t>
  </si>
  <si>
    <t>Địa điểm: Nhà văn hóa thôn Lời</t>
  </si>
  <si>
    <t xml:space="preserve"> Lãnh đạo UBND xã, Công chức Địa chính, Tư pháp, lãnh đạo thôn Lời, đại diện nhân dân thôn Lời, thôn Đổng Xuyên.
</t>
  </si>
  <si>
    <t>Kiểm tra địa bàn các thôn Lời, Đổng Xuyên, Hoàng Long, Viên Ngoại, Nhân Lễ</t>
  </si>
  <si>
    <t xml:space="preserve">Đ/c Quang, Hưng </t>
  </si>
  <si>
    <t>LĐ UBND, CC ĐC-XD, TP-HT</t>
  </si>
  <si>
    <t>Kiểm tra công tác ATTP</t>
  </si>
  <si>
    <t>Đ/c Hường, Hằng, Lăng, Trạm Y tế, Công an</t>
  </si>
  <si>
    <t>Tại cơ sở</t>
  </si>
  <si>
    <t xml:space="preserve">Họp hội hồng xét duyệt hồ sơ cấp GCN QSDĐ lần đầu tại thôn Lở. </t>
  </si>
  <si>
    <t>Thành viên hội đồng xét duyệt</t>
  </si>
  <si>
    <t xml:space="preserve">Làm việc với lãnh đạo thôn Lở, Đổng Xuyên, Kim Âu về việc cấp GCN QSDĐ thôn giáo tín ngưỡng. </t>
  </si>
  <si>
    <t>TP: LĐ UBND, CCĐC, LĐ các thôn</t>
  </si>
  <si>
    <t xml:space="preserve">Giải quyết đơn kiến nghị về mốc giới giữa ông Đặng Văn Khuê và ông Hoàng Văn Tảo thôn Kim Âu. </t>
  </si>
  <si>
    <t>LĐ UBND xã, CC ĐC-XD, TP-HT, TTXD, bí thư, trưởng thôn Kim Âu, ông Khuê, ông Tảo</t>
  </si>
  <si>
    <t>Làm việc với ông Lê Hải Bình về việc xử lý vi phạm trên đất nông nghiệp.</t>
  </si>
  <si>
    <t>LĐ UBND xã, CC ĐC-XD, TP-HT, TTXD, đại diện Công an xã, trưởng thôn Đặng, ông Bình</t>
  </si>
  <si>
    <t>Phối hợp với phòng TNMT huyện giải quyết hồ sơ đính chính mục đích sử dụng đất trên GCN đất nông nghiệp.</t>
  </si>
  <si>
    <t>LỊCH CÔNG TÁC TUẦN 53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</si>
</sst>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scheme val="minor"/>
    </font>
    <font>
      <b/>
      <sz val="12"/>
      <name val="Times New Roman"/>
      <family val="1"/>
    </font>
    <font>
      <b/>
      <sz val="14"/>
      <name val="Times New Roman"/>
      <family val="1"/>
    </font>
    <font>
      <b/>
      <sz val="18"/>
      <name val="Times New Roman"/>
      <family val="1"/>
    </font>
    <font>
      <i/>
      <sz val="12"/>
      <color indexed="8"/>
      <name val="Times New Roman"/>
      <family val="1"/>
    </font>
    <font>
      <b/>
      <i/>
      <sz val="12"/>
      <color indexed="8"/>
      <name val="Times New Roman"/>
      <family val="1"/>
    </font>
    <font>
      <sz val="12"/>
      <color indexed="8"/>
      <name val="Times New Roman"/>
      <family val="1"/>
    </font>
    <font>
      <sz val="12"/>
      <name val="Times New Roman"/>
      <family val="1"/>
    </font>
    <font>
      <b/>
      <sz val="13"/>
      <name val="Times New Roman"/>
      <family val="1"/>
    </font>
    <font>
      <b/>
      <sz val="9"/>
      <color theme="1"/>
      <name val="Times New Roman"/>
      <family val="1"/>
    </font>
    <font>
      <i/>
      <sz val="14"/>
      <color theme="1"/>
      <name val="Times New Roman"/>
      <family val="1"/>
    </font>
    <font>
      <sz val="12"/>
      <color theme="1"/>
      <name val="Calibri"/>
      <family val="2"/>
      <scheme val="minor"/>
    </font>
    <font>
      <sz val="12"/>
      <color theme="1"/>
      <name val="Times New Roman"/>
      <family val="1"/>
    </font>
    <font>
      <sz val="9"/>
      <color theme="1"/>
      <name val="Times New Roman"/>
      <family val="1"/>
    </font>
    <font>
      <b/>
      <i/>
      <sz val="12"/>
      <name val="Times New Roman"/>
      <family val="1"/>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0">
    <xf numFmtId="0" fontId="0" fillId="0" borderId="0" xfId="0"/>
    <xf numFmtId="0" fontId="9" fillId="0" borderId="1" xfId="0" applyFont="1" applyBorder="1" applyAlignment="1">
      <alignment horizontal="center" vertical="center" wrapText="1"/>
    </xf>
    <xf numFmtId="0" fontId="10" fillId="0" borderId="0" xfId="0" applyFont="1"/>
    <xf numFmtId="0" fontId="11" fillId="0" borderId="0" xfId="0" applyFont="1"/>
    <xf numFmtId="0" fontId="12" fillId="0" borderId="0" xfId="0" applyFont="1"/>
    <xf numFmtId="0" fontId="13" fillId="0" borderId="0" xfId="0" applyFont="1" applyAlignment="1">
      <alignment wrapText="1"/>
    </xf>
    <xf numFmtId="0" fontId="7" fillId="0" borderId="1" xfId="0" applyFont="1" applyBorder="1" applyAlignment="1">
      <alignment vertical="center" wrapText="1"/>
    </xf>
    <xf numFmtId="0" fontId="7"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0" fillId="0" borderId="0" xfId="0" applyAlignment="1">
      <alignment horizontal="center"/>
    </xf>
    <xf numFmtId="0" fontId="12" fillId="0" borderId="1" xfId="0" applyFont="1" applyBorder="1" applyAlignment="1">
      <alignment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3" xfId="0" applyFont="1" applyBorder="1" applyAlignment="1">
      <alignment horizontal="left" vertical="center" wrapText="1"/>
    </xf>
    <xf numFmtId="0" fontId="7" fillId="0" borderId="3" xfId="0" applyFont="1" applyBorder="1" applyAlignment="1">
      <alignment vertical="center" wrapText="1"/>
    </xf>
    <xf numFmtId="0" fontId="8" fillId="0" borderId="0" xfId="0" applyFont="1"/>
    <xf numFmtId="0" fontId="7" fillId="0" borderId="3"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0" xfId="0" applyFont="1" applyAlignment="1">
      <alignment horizontal="left" vertical="center" wrapText="1"/>
    </xf>
    <xf numFmtId="0" fontId="12" fillId="0" borderId="0" xfId="0" applyFont="1" applyAlignment="1">
      <alignment wrapText="1"/>
    </xf>
    <xf numFmtId="0" fontId="4" fillId="0" borderId="0" xfId="0" applyFont="1"/>
    <xf numFmtId="0" fontId="12" fillId="0" borderId="2"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 xfId="0" applyFont="1" applyBorder="1" applyAlignment="1">
      <alignment horizontal="center" vertical="center" wrapText="1"/>
    </xf>
    <xf numFmtId="0" fontId="1" fillId="0" borderId="0" xfId="0" applyFont="1" applyAlignment="1">
      <alignment horizontal="center"/>
    </xf>
    <xf numFmtId="0" fontId="3" fillId="0" borderId="0" xfId="0" applyFont="1" applyAlignment="1">
      <alignment horizontal="center"/>
    </xf>
    <xf numFmtId="0" fontId="2" fillId="0" borderId="0" xfId="0" applyFont="1" applyAlignment="1">
      <alignment horizontal="center"/>
    </xf>
    <xf numFmtId="0" fontId="10" fillId="0" borderId="0" xfId="0" applyFont="1" applyAlignment="1">
      <alignment horizontal="center"/>
    </xf>
    <xf numFmtId="16" fontId="12" fillId="0" borderId="2" xfId="0" quotePrefix="1" applyNumberFormat="1" applyFont="1" applyBorder="1" applyAlignment="1">
      <alignment horizontal="center" vertical="center" wrapText="1"/>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409575</xdr:colOff>
      <xdr:row>2</xdr:row>
      <xdr:rowOff>9525</xdr:rowOff>
    </xdr:from>
    <xdr:to>
      <xdr:col>1</xdr:col>
      <xdr:colOff>438150</xdr:colOff>
      <xdr:row>2</xdr:row>
      <xdr:rowOff>9525</xdr:rowOff>
    </xdr:to>
    <xdr:sp macro="" textlink="">
      <xdr:nvSpPr>
        <xdr:cNvPr id="22858" name="Line 1">
          <a:extLst>
            <a:ext uri="{FF2B5EF4-FFF2-40B4-BE49-F238E27FC236}">
              <a16:creationId xmlns:a16="http://schemas.microsoft.com/office/drawing/2014/main" id="{00000000-0008-0000-0000-00004A590000}"/>
            </a:ext>
          </a:extLst>
        </xdr:cNvPr>
        <xdr:cNvSpPr>
          <a:spLocks noChangeShapeType="1"/>
        </xdr:cNvSpPr>
      </xdr:nvSpPr>
      <xdr:spPr bwMode="auto">
        <a:xfrm>
          <a:off x="409575" y="428625"/>
          <a:ext cx="447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895350</xdr:colOff>
      <xdr:row>2</xdr:row>
      <xdr:rowOff>0</xdr:rowOff>
    </xdr:from>
    <xdr:to>
      <xdr:col>6</xdr:col>
      <xdr:colOff>409575</xdr:colOff>
      <xdr:row>2</xdr:row>
      <xdr:rowOff>0</xdr:rowOff>
    </xdr:to>
    <xdr:sp macro="" textlink="">
      <xdr:nvSpPr>
        <xdr:cNvPr id="22859" name="Line 2">
          <a:extLst>
            <a:ext uri="{FF2B5EF4-FFF2-40B4-BE49-F238E27FC236}">
              <a16:creationId xmlns:a16="http://schemas.microsoft.com/office/drawing/2014/main" id="{00000000-0008-0000-0000-00004B590000}"/>
            </a:ext>
          </a:extLst>
        </xdr:cNvPr>
        <xdr:cNvSpPr>
          <a:spLocks noChangeShapeType="1"/>
        </xdr:cNvSpPr>
      </xdr:nvSpPr>
      <xdr:spPr bwMode="auto">
        <a:xfrm>
          <a:off x="5791200" y="419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100330</xdr:colOff>
      <xdr:row>2</xdr:row>
      <xdr:rowOff>38100</xdr:rowOff>
    </xdr:from>
    <xdr:to>
      <xdr:col>8</xdr:col>
      <xdr:colOff>1617872</xdr:colOff>
      <xdr:row>2</xdr:row>
      <xdr:rowOff>38100</xdr:rowOff>
    </xdr:to>
    <xdr:cxnSp macro="">
      <xdr:nvCxnSpPr>
        <xdr:cNvPr id="5" name="Straight Connector 4">
          <a:extLst>
            <a:ext uri="{FF2B5EF4-FFF2-40B4-BE49-F238E27FC236}">
              <a16:creationId xmlns:a16="http://schemas.microsoft.com/office/drawing/2014/main" id="{00000000-0008-0000-0000-000005000000}"/>
            </a:ext>
          </a:extLst>
        </xdr:cNvPr>
        <xdr:cNvCxnSpPr/>
      </xdr:nvCxnSpPr>
      <xdr:spPr>
        <a:xfrm>
          <a:off x="5891530" y="457200"/>
          <a:ext cx="2069069"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8"/>
  <sheetViews>
    <sheetView tabSelected="1" zoomScaleNormal="100" workbookViewId="0">
      <selection activeCell="A6" sqref="A6:J6"/>
    </sheetView>
  </sheetViews>
  <sheetFormatPr defaultRowHeight="15" x14ac:dyDescent="0.25"/>
  <cols>
    <col min="1" max="1" width="6.28515625" customWidth="1"/>
    <col min="2" max="2" width="7.140625" customWidth="1"/>
    <col min="3" max="3" width="8.140625" customWidth="1"/>
    <col min="4" max="4" width="43.42578125" customWidth="1"/>
    <col min="5" max="5" width="7.5703125" style="9" customWidth="1"/>
    <col min="6" max="6" width="6.7109375" customWidth="1"/>
    <col min="7" max="7" width="7.5703125" customWidth="1"/>
    <col min="8" max="8" width="8.140625" customWidth="1"/>
    <col min="9" max="9" width="37.42578125" customWidth="1"/>
    <col min="10" max="10" width="10.140625" customWidth="1"/>
    <col min="12" max="12" width="10.7109375" bestFit="1" customWidth="1"/>
  </cols>
  <sheetData>
    <row r="1" spans="1:10" ht="16.899999999999999" customHeight="1" x14ac:dyDescent="0.25">
      <c r="A1" s="32" t="s">
        <v>10</v>
      </c>
      <c r="B1" s="32"/>
      <c r="C1" s="32"/>
      <c r="G1" s="15" t="s">
        <v>11</v>
      </c>
      <c r="H1" s="15"/>
      <c r="I1" s="15"/>
      <c r="J1" s="15"/>
    </row>
    <row r="2" spans="1:10" ht="16.899999999999999" customHeight="1" x14ac:dyDescent="0.3">
      <c r="A2" s="32" t="s">
        <v>12</v>
      </c>
      <c r="B2" s="32"/>
      <c r="C2" s="32"/>
      <c r="E2" s="34" t="s">
        <v>13</v>
      </c>
      <c r="F2" s="34"/>
      <c r="G2" s="34"/>
      <c r="H2" s="34"/>
      <c r="I2" s="34"/>
      <c r="J2" s="34"/>
    </row>
    <row r="3" spans="1:10" ht="11.25" customHeight="1" x14ac:dyDescent="0.25"/>
    <row r="4" spans="1:10" ht="20.25" customHeight="1" x14ac:dyDescent="0.3">
      <c r="E4" s="35" t="s">
        <v>41</v>
      </c>
      <c r="F4" s="35"/>
      <c r="G4" s="35"/>
      <c r="H4" s="35"/>
      <c r="I4" s="35"/>
      <c r="J4" s="35"/>
    </row>
    <row r="5" spans="1:10" ht="7.15" customHeight="1" x14ac:dyDescent="0.3">
      <c r="G5" s="2"/>
      <c r="H5" s="2"/>
    </row>
    <row r="6" spans="1:10" ht="25.5" customHeight="1" x14ac:dyDescent="0.3">
      <c r="A6" s="33" t="s">
        <v>87</v>
      </c>
      <c r="B6" s="33"/>
      <c r="C6" s="33"/>
      <c r="D6" s="33"/>
      <c r="E6" s="33"/>
      <c r="F6" s="33"/>
      <c r="G6" s="33"/>
      <c r="H6" s="33"/>
      <c r="I6" s="33"/>
      <c r="J6" s="33"/>
    </row>
    <row r="7" spans="1:10" ht="18.75" x14ac:dyDescent="0.3">
      <c r="A7" s="34" t="s">
        <v>42</v>
      </c>
      <c r="B7" s="34"/>
      <c r="C7" s="34"/>
      <c r="D7" s="34"/>
      <c r="E7" s="34"/>
      <c r="F7" s="34"/>
      <c r="G7" s="34"/>
      <c r="H7" s="34"/>
      <c r="I7" s="34"/>
      <c r="J7" s="34"/>
    </row>
    <row r="8" spans="1:10" ht="12.75" customHeight="1" x14ac:dyDescent="0.25"/>
    <row r="9" spans="1:10" s="5" customFormat="1" ht="17.45" customHeight="1" x14ac:dyDescent="0.2">
      <c r="A9" s="29" t="s">
        <v>14</v>
      </c>
      <c r="B9" s="31" t="s">
        <v>0</v>
      </c>
      <c r="C9" s="31" t="s">
        <v>1</v>
      </c>
      <c r="D9" s="29" t="s">
        <v>2</v>
      </c>
      <c r="E9" s="31" t="s">
        <v>3</v>
      </c>
      <c r="F9" s="31"/>
      <c r="G9" s="31"/>
      <c r="H9" s="29" t="s">
        <v>4</v>
      </c>
      <c r="I9" s="31" t="s">
        <v>5</v>
      </c>
      <c r="J9" s="31" t="s">
        <v>6</v>
      </c>
    </row>
    <row r="10" spans="1:10" s="5" customFormat="1" ht="29.45" customHeight="1" x14ac:dyDescent="0.2">
      <c r="A10" s="30"/>
      <c r="B10" s="31"/>
      <c r="C10" s="31"/>
      <c r="D10" s="30"/>
      <c r="E10" s="1" t="s">
        <v>7</v>
      </c>
      <c r="F10" s="1" t="s">
        <v>19</v>
      </c>
      <c r="G10" s="1" t="s">
        <v>18</v>
      </c>
      <c r="H10" s="30"/>
      <c r="I10" s="31"/>
      <c r="J10" s="31"/>
    </row>
    <row r="11" spans="1:10" s="5" customFormat="1" ht="51.75" customHeight="1" x14ac:dyDescent="0.2">
      <c r="A11" s="36" t="s">
        <v>44</v>
      </c>
      <c r="B11" s="24" t="s">
        <v>8</v>
      </c>
      <c r="C11" s="8" t="s">
        <v>51</v>
      </c>
      <c r="D11" s="13" t="s">
        <v>52</v>
      </c>
      <c r="E11" s="8" t="s">
        <v>15</v>
      </c>
      <c r="F11" s="8"/>
      <c r="G11" s="8"/>
      <c r="H11" s="12"/>
      <c r="I11" s="8" t="s">
        <v>53</v>
      </c>
      <c r="J11" s="11" t="s">
        <v>31</v>
      </c>
    </row>
    <row r="12" spans="1:10" s="5" customFormat="1" ht="54" customHeight="1" x14ac:dyDescent="0.2">
      <c r="A12" s="25"/>
      <c r="B12" s="25"/>
      <c r="C12" s="8" t="s">
        <v>24</v>
      </c>
      <c r="D12" s="13" t="s">
        <v>78</v>
      </c>
      <c r="E12" s="8"/>
      <c r="F12" s="8" t="s">
        <v>15</v>
      </c>
      <c r="G12" s="8"/>
      <c r="H12" s="12" t="s">
        <v>35</v>
      </c>
      <c r="I12" s="8" t="s">
        <v>79</v>
      </c>
      <c r="J12" s="11" t="s">
        <v>33</v>
      </c>
    </row>
    <row r="13" spans="1:10" s="5" customFormat="1" ht="54" customHeight="1" x14ac:dyDescent="0.2">
      <c r="A13" s="25"/>
      <c r="B13" s="26"/>
      <c r="C13" s="8" t="s">
        <v>51</v>
      </c>
      <c r="D13" s="13" t="s">
        <v>80</v>
      </c>
      <c r="E13" s="8"/>
      <c r="F13" s="8" t="s">
        <v>15</v>
      </c>
      <c r="G13" s="8"/>
      <c r="H13" s="20" t="s">
        <v>35</v>
      </c>
      <c r="I13" s="8" t="s">
        <v>81</v>
      </c>
      <c r="J13" s="19" t="s">
        <v>33</v>
      </c>
    </row>
    <row r="14" spans="1:10" s="5" customFormat="1" ht="54" customHeight="1" x14ac:dyDescent="0.2">
      <c r="A14" s="25"/>
      <c r="B14" s="24" t="s">
        <v>9</v>
      </c>
      <c r="C14" s="8" t="s">
        <v>27</v>
      </c>
      <c r="D14" s="13" t="s">
        <v>54</v>
      </c>
      <c r="E14" s="8" t="s">
        <v>15</v>
      </c>
      <c r="F14" s="8"/>
      <c r="G14" s="8" t="s">
        <v>15</v>
      </c>
      <c r="H14" s="12"/>
      <c r="I14" s="8" t="s">
        <v>55</v>
      </c>
      <c r="J14" s="11" t="s">
        <v>29</v>
      </c>
    </row>
    <row r="15" spans="1:10" s="5" customFormat="1" ht="54" customHeight="1" x14ac:dyDescent="0.2">
      <c r="A15" s="25"/>
      <c r="B15" s="25"/>
      <c r="C15" s="8" t="s">
        <v>27</v>
      </c>
      <c r="D15" s="13" t="s">
        <v>61</v>
      </c>
      <c r="E15" s="8" t="s">
        <v>15</v>
      </c>
      <c r="F15" s="8" t="s">
        <v>15</v>
      </c>
      <c r="G15" s="8"/>
      <c r="H15" s="20"/>
      <c r="I15" s="8" t="s">
        <v>74</v>
      </c>
      <c r="J15" s="19" t="s">
        <v>33</v>
      </c>
    </row>
    <row r="16" spans="1:10" s="5" customFormat="1" ht="54" customHeight="1" x14ac:dyDescent="0.2">
      <c r="A16" s="26"/>
      <c r="B16" s="26"/>
      <c r="C16" s="8" t="s">
        <v>27</v>
      </c>
      <c r="D16" s="13" t="s">
        <v>56</v>
      </c>
      <c r="E16" s="8"/>
      <c r="F16" s="8" t="s">
        <v>15</v>
      </c>
      <c r="G16" s="8"/>
      <c r="H16" s="18"/>
      <c r="I16" s="8" t="s">
        <v>57</v>
      </c>
      <c r="J16" s="17" t="s">
        <v>58</v>
      </c>
    </row>
    <row r="17" spans="1:10" s="5" customFormat="1" ht="38.25" customHeight="1" x14ac:dyDescent="0.2">
      <c r="A17" s="24" t="s">
        <v>43</v>
      </c>
      <c r="B17" s="24" t="s">
        <v>8</v>
      </c>
      <c r="C17" s="8" t="s">
        <v>24</v>
      </c>
      <c r="D17" s="13" t="s">
        <v>25</v>
      </c>
      <c r="E17" s="8" t="s">
        <v>15</v>
      </c>
      <c r="F17" s="8"/>
      <c r="G17" s="8"/>
      <c r="H17" s="12"/>
      <c r="I17" s="8"/>
      <c r="J17" s="11" t="s">
        <v>26</v>
      </c>
    </row>
    <row r="18" spans="1:10" s="5" customFormat="1" ht="50.25" customHeight="1" x14ac:dyDescent="0.2">
      <c r="A18" s="25"/>
      <c r="B18" s="25"/>
      <c r="C18" s="8" t="s">
        <v>24</v>
      </c>
      <c r="D18" s="13" t="s">
        <v>66</v>
      </c>
      <c r="E18" s="8" t="s">
        <v>15</v>
      </c>
      <c r="F18" s="8"/>
      <c r="G18" s="8"/>
      <c r="H18" s="20"/>
      <c r="I18" s="19" t="s">
        <v>67</v>
      </c>
      <c r="J18" s="19" t="s">
        <v>68</v>
      </c>
    </row>
    <row r="19" spans="1:10" s="5" customFormat="1" ht="51" customHeight="1" x14ac:dyDescent="0.2">
      <c r="A19" s="25"/>
      <c r="B19" s="25"/>
      <c r="C19" s="8" t="s">
        <v>62</v>
      </c>
      <c r="D19" s="13" t="s">
        <v>63</v>
      </c>
      <c r="E19" s="8" t="s">
        <v>15</v>
      </c>
      <c r="F19" s="8"/>
      <c r="G19" s="8"/>
      <c r="H19" s="18"/>
      <c r="I19" s="17" t="s">
        <v>64</v>
      </c>
      <c r="J19" s="17" t="s">
        <v>65</v>
      </c>
    </row>
    <row r="20" spans="1:10" s="5" customFormat="1" ht="50.25" customHeight="1" x14ac:dyDescent="0.2">
      <c r="A20" s="25"/>
      <c r="B20" s="26"/>
      <c r="C20" s="8" t="s">
        <v>24</v>
      </c>
      <c r="D20" s="13" t="s">
        <v>82</v>
      </c>
      <c r="E20" s="8"/>
      <c r="F20" s="8" t="s">
        <v>15</v>
      </c>
      <c r="G20" s="8"/>
      <c r="H20" s="12" t="s">
        <v>35</v>
      </c>
      <c r="I20" s="11" t="s">
        <v>83</v>
      </c>
      <c r="J20" s="11" t="s">
        <v>33</v>
      </c>
    </row>
    <row r="21" spans="1:10" s="5" customFormat="1" ht="52.5" customHeight="1" x14ac:dyDescent="0.2">
      <c r="A21" s="25"/>
      <c r="B21" s="19" t="s">
        <v>9</v>
      </c>
      <c r="C21" s="8" t="s">
        <v>27</v>
      </c>
      <c r="D21" s="13" t="s">
        <v>59</v>
      </c>
      <c r="E21" s="8" t="s">
        <v>15</v>
      </c>
      <c r="F21" s="8" t="s">
        <v>15</v>
      </c>
      <c r="G21" s="8" t="s">
        <v>15</v>
      </c>
      <c r="H21" s="12"/>
      <c r="I21" s="11" t="s">
        <v>60</v>
      </c>
      <c r="J21" s="11" t="s">
        <v>32</v>
      </c>
    </row>
    <row r="22" spans="1:10" s="4" customFormat="1" ht="50.25" customHeight="1" x14ac:dyDescent="0.25">
      <c r="A22" s="19" t="s">
        <v>45</v>
      </c>
      <c r="B22" s="19"/>
      <c r="C22" s="12"/>
      <c r="D22" s="37" t="s">
        <v>50</v>
      </c>
      <c r="E22" s="38"/>
      <c r="F22" s="38"/>
      <c r="G22" s="38"/>
      <c r="H22" s="38"/>
      <c r="I22" s="38"/>
      <c r="J22" s="39"/>
    </row>
    <row r="23" spans="1:10" s="4" customFormat="1" ht="48" customHeight="1" x14ac:dyDescent="0.25">
      <c r="A23" s="24" t="s">
        <v>46</v>
      </c>
      <c r="B23" s="27" t="s">
        <v>8</v>
      </c>
      <c r="C23" s="8" t="s">
        <v>17</v>
      </c>
      <c r="D23" s="13" t="s">
        <v>39</v>
      </c>
      <c r="E23" s="8" t="s">
        <v>15</v>
      </c>
      <c r="F23" s="8"/>
      <c r="G23" s="8"/>
      <c r="H23" s="12"/>
      <c r="I23" s="8"/>
      <c r="J23" s="11" t="s">
        <v>40</v>
      </c>
    </row>
    <row r="24" spans="1:10" s="4" customFormat="1" ht="50.25" customHeight="1" x14ac:dyDescent="0.25">
      <c r="A24" s="25"/>
      <c r="B24" s="28"/>
      <c r="C24" s="8" t="s">
        <v>24</v>
      </c>
      <c r="D24" s="13" t="s">
        <v>84</v>
      </c>
      <c r="E24" s="8"/>
      <c r="F24" s="8" t="s">
        <v>15</v>
      </c>
      <c r="G24" s="8"/>
      <c r="H24" s="20" t="s">
        <v>35</v>
      </c>
      <c r="I24" s="8" t="s">
        <v>85</v>
      </c>
      <c r="J24" s="19" t="s">
        <v>33</v>
      </c>
    </row>
    <row r="25" spans="1:10" s="4" customFormat="1" ht="50.25" customHeight="1" x14ac:dyDescent="0.25">
      <c r="A25" s="25"/>
      <c r="B25" s="24" t="s">
        <v>9</v>
      </c>
      <c r="C25" s="20" t="s">
        <v>38</v>
      </c>
      <c r="D25" s="13" t="s">
        <v>39</v>
      </c>
      <c r="E25" s="8" t="s">
        <v>15</v>
      </c>
      <c r="F25" s="8"/>
      <c r="G25" s="8"/>
      <c r="H25" s="20"/>
      <c r="I25" s="8"/>
      <c r="J25" s="19" t="s">
        <v>40</v>
      </c>
    </row>
    <row r="26" spans="1:10" s="4" customFormat="1" ht="58.5" customHeight="1" x14ac:dyDescent="0.25">
      <c r="A26" s="25"/>
      <c r="B26" s="25"/>
      <c r="C26" s="18" t="s">
        <v>27</v>
      </c>
      <c r="D26" s="13" t="s">
        <v>36</v>
      </c>
      <c r="E26" s="8"/>
      <c r="F26" s="8" t="s">
        <v>15</v>
      </c>
      <c r="G26" s="8"/>
      <c r="H26" s="18" t="s">
        <v>35</v>
      </c>
      <c r="I26" s="17" t="s">
        <v>37</v>
      </c>
      <c r="J26" s="17" t="s">
        <v>33</v>
      </c>
    </row>
    <row r="27" spans="1:10" s="4" customFormat="1" ht="78.75" x14ac:dyDescent="0.25">
      <c r="A27" s="26"/>
      <c r="B27" s="26"/>
      <c r="C27" s="20" t="s">
        <v>28</v>
      </c>
      <c r="D27" s="13" t="s">
        <v>69</v>
      </c>
      <c r="E27" s="8" t="s">
        <v>15</v>
      </c>
      <c r="F27" s="8" t="s">
        <v>15</v>
      </c>
      <c r="G27" s="8"/>
      <c r="H27" s="20"/>
      <c r="I27" s="19" t="s">
        <v>71</v>
      </c>
      <c r="J27" s="11" t="s">
        <v>70</v>
      </c>
    </row>
    <row r="28" spans="1:10" s="4" customFormat="1" ht="44.25" customHeight="1" x14ac:dyDescent="0.25">
      <c r="A28" s="25" t="s">
        <v>47</v>
      </c>
      <c r="B28" s="24" t="s">
        <v>8</v>
      </c>
      <c r="C28" s="8" t="s">
        <v>17</v>
      </c>
      <c r="D28" s="13" t="s">
        <v>39</v>
      </c>
      <c r="E28" s="8" t="s">
        <v>15</v>
      </c>
      <c r="F28" s="8"/>
      <c r="G28" s="8"/>
      <c r="H28" s="20"/>
      <c r="I28" s="8"/>
      <c r="J28" s="19" t="s">
        <v>40</v>
      </c>
    </row>
    <row r="29" spans="1:10" s="4" customFormat="1" ht="52.5" customHeight="1" x14ac:dyDescent="0.25">
      <c r="A29" s="25"/>
      <c r="B29" s="25"/>
      <c r="C29" s="12" t="s">
        <v>24</v>
      </c>
      <c r="D29" s="6" t="s">
        <v>75</v>
      </c>
      <c r="E29" s="7"/>
      <c r="F29" s="7"/>
      <c r="G29" s="7" t="s">
        <v>15</v>
      </c>
      <c r="H29" s="16"/>
      <c r="I29" s="7" t="s">
        <v>76</v>
      </c>
      <c r="J29" s="7" t="s">
        <v>77</v>
      </c>
    </row>
    <row r="30" spans="1:10" s="4" customFormat="1" ht="45.75" customHeight="1" x14ac:dyDescent="0.25">
      <c r="A30" s="25"/>
      <c r="B30" s="26"/>
      <c r="C30" s="12" t="s">
        <v>24</v>
      </c>
      <c r="D30" s="13" t="s">
        <v>72</v>
      </c>
      <c r="E30" s="8"/>
      <c r="F30" s="8" t="s">
        <v>15</v>
      </c>
      <c r="G30" s="8"/>
      <c r="H30" s="12"/>
      <c r="I30" s="8" t="s">
        <v>73</v>
      </c>
      <c r="J30" s="11" t="s">
        <v>34</v>
      </c>
    </row>
    <row r="31" spans="1:10" s="4" customFormat="1" ht="45.75" customHeight="1" x14ac:dyDescent="0.25">
      <c r="A31" s="25"/>
      <c r="B31" s="24" t="s">
        <v>9</v>
      </c>
      <c r="C31" s="20" t="s">
        <v>38</v>
      </c>
      <c r="D31" s="13" t="s">
        <v>39</v>
      </c>
      <c r="E31" s="8" t="s">
        <v>15</v>
      </c>
      <c r="F31" s="8"/>
      <c r="G31" s="8"/>
      <c r="H31" s="20"/>
      <c r="I31" s="8"/>
      <c r="J31" s="19" t="s">
        <v>40</v>
      </c>
    </row>
    <row r="32" spans="1:10" s="4" customFormat="1" ht="57.75" customHeight="1" x14ac:dyDescent="0.25">
      <c r="A32" s="26"/>
      <c r="B32" s="26"/>
      <c r="C32" s="12" t="s">
        <v>28</v>
      </c>
      <c r="D32" s="14" t="s">
        <v>86</v>
      </c>
      <c r="E32" s="7"/>
      <c r="F32" s="7" t="s">
        <v>15</v>
      </c>
      <c r="G32" s="7"/>
      <c r="H32" s="12" t="s">
        <v>35</v>
      </c>
      <c r="I32" s="7" t="s">
        <v>37</v>
      </c>
      <c r="J32" s="7" t="s">
        <v>33</v>
      </c>
    </row>
    <row r="33" spans="1:10" s="4" customFormat="1" ht="50.25" customHeight="1" x14ac:dyDescent="0.25">
      <c r="A33" s="11" t="s">
        <v>48</v>
      </c>
      <c r="B33" s="11" t="s">
        <v>8</v>
      </c>
      <c r="C33" s="8" t="s">
        <v>17</v>
      </c>
      <c r="D33" s="6" t="s">
        <v>22</v>
      </c>
      <c r="E33" s="7"/>
      <c r="F33" s="7"/>
      <c r="G33" s="7"/>
      <c r="H33" s="7"/>
      <c r="I33" s="7" t="s">
        <v>23</v>
      </c>
      <c r="J33" s="7"/>
    </row>
    <row r="34" spans="1:10" s="4" customFormat="1" ht="37.5" customHeight="1" x14ac:dyDescent="0.25">
      <c r="A34" s="8" t="s">
        <v>49</v>
      </c>
      <c r="B34" s="8" t="s">
        <v>8</v>
      </c>
      <c r="C34" s="8"/>
      <c r="D34" s="10" t="s">
        <v>30</v>
      </c>
      <c r="E34" s="8"/>
      <c r="F34" s="8"/>
      <c r="G34" s="8"/>
      <c r="H34" s="10"/>
      <c r="I34" s="8"/>
      <c r="J34" s="8"/>
    </row>
    <row r="35" spans="1:10" s="3" customFormat="1" ht="21.6" customHeight="1" x14ac:dyDescent="0.25">
      <c r="A35" s="23" t="s">
        <v>16</v>
      </c>
      <c r="B35" s="23"/>
      <c r="C35" s="23"/>
      <c r="D35" s="23"/>
      <c r="E35" s="23"/>
      <c r="F35" s="23"/>
      <c r="G35" s="23"/>
      <c r="H35" s="23"/>
      <c r="I35" s="23"/>
      <c r="J35" s="23"/>
    </row>
    <row r="36" spans="1:10" ht="14.45" customHeight="1" x14ac:dyDescent="0.25">
      <c r="A36" s="3"/>
      <c r="B36" s="22" t="s">
        <v>21</v>
      </c>
      <c r="C36" s="22"/>
      <c r="D36" s="22"/>
      <c r="E36" s="22"/>
      <c r="F36" s="22"/>
      <c r="G36" s="22"/>
      <c r="H36" s="22"/>
      <c r="I36" s="22"/>
      <c r="J36" s="22"/>
    </row>
    <row r="37" spans="1:10" ht="14.45" customHeight="1" x14ac:dyDescent="0.25">
      <c r="A37" s="3"/>
      <c r="B37" s="21" t="s">
        <v>20</v>
      </c>
      <c r="C37" s="21"/>
      <c r="D37" s="21"/>
      <c r="E37" s="21"/>
      <c r="F37" s="21"/>
      <c r="G37" s="21"/>
      <c r="H37" s="21"/>
      <c r="I37" s="21"/>
      <c r="J37" s="21"/>
    </row>
    <row r="38" spans="1:10" ht="14.45" customHeight="1" x14ac:dyDescent="0.25"/>
    <row r="56" spans="4:9" x14ac:dyDescent="0.25">
      <c r="D56">
        <v>0</v>
      </c>
      <c r="E56" s="9">
        <v>5000</v>
      </c>
      <c r="I56">
        <v>150000</v>
      </c>
    </row>
    <row r="57" spans="4:9" x14ac:dyDescent="0.25">
      <c r="D57">
        <v>0</v>
      </c>
      <c r="E57" s="9">
        <v>13000</v>
      </c>
    </row>
    <row r="58" spans="4:9" x14ac:dyDescent="0.25">
      <c r="D58">
        <v>400</v>
      </c>
      <c r="E58" s="9">
        <v>4000</v>
      </c>
    </row>
    <row r="59" spans="4:9" x14ac:dyDescent="0.25">
      <c r="D59">
        <v>90</v>
      </c>
      <c r="E59" s="9">
        <f>SUM(E56:E58)</f>
        <v>22000</v>
      </c>
    </row>
    <row r="60" spans="4:9" x14ac:dyDescent="0.25">
      <c r="D60">
        <v>500</v>
      </c>
      <c r="E60" s="9">
        <f>E59-D78</f>
        <v>12124</v>
      </c>
    </row>
    <row r="61" spans="4:9" x14ac:dyDescent="0.25">
      <c r="D61">
        <v>500</v>
      </c>
    </row>
    <row r="62" spans="4:9" x14ac:dyDescent="0.25">
      <c r="D62">
        <v>220</v>
      </c>
    </row>
    <row r="63" spans="4:9" x14ac:dyDescent="0.25">
      <c r="D63">
        <v>260</v>
      </c>
    </row>
    <row r="64" spans="4:9" x14ac:dyDescent="0.25">
      <c r="D64">
        <v>368</v>
      </c>
    </row>
    <row r="65" spans="4:4" x14ac:dyDescent="0.25">
      <c r="D65">
        <v>500</v>
      </c>
    </row>
    <row r="66" spans="4:4" x14ac:dyDescent="0.25">
      <c r="D66">
        <f>SUM(D56:D65)</f>
        <v>2838</v>
      </c>
    </row>
    <row r="67" spans="4:4" x14ac:dyDescent="0.25">
      <c r="D67">
        <v>65</v>
      </c>
    </row>
    <row r="68" spans="4:4" x14ac:dyDescent="0.25">
      <c r="D68">
        <v>160</v>
      </c>
    </row>
    <row r="69" spans="4:4" x14ac:dyDescent="0.25">
      <c r="D69">
        <v>600</v>
      </c>
    </row>
    <row r="70" spans="4:4" x14ac:dyDescent="0.25">
      <c r="D70">
        <v>180</v>
      </c>
    </row>
    <row r="71" spans="4:4" x14ac:dyDescent="0.25">
      <c r="D71">
        <v>50</v>
      </c>
    </row>
    <row r="72" spans="4:4" x14ac:dyDescent="0.25">
      <c r="D72">
        <v>480</v>
      </c>
    </row>
    <row r="73" spans="4:4" x14ac:dyDescent="0.25">
      <c r="D73">
        <v>55</v>
      </c>
    </row>
    <row r="74" spans="4:4" x14ac:dyDescent="0.25">
      <c r="D74">
        <f>SUM(D67:D73)</f>
        <v>1590</v>
      </c>
    </row>
    <row r="75" spans="4:4" x14ac:dyDescent="0.25">
      <c r="D75">
        <f>D66+D74</f>
        <v>4428</v>
      </c>
    </row>
    <row r="76" spans="4:4" x14ac:dyDescent="0.25">
      <c r="D76">
        <v>1990</v>
      </c>
    </row>
    <row r="77" spans="4:4" x14ac:dyDescent="0.25">
      <c r="D77">
        <v>3458</v>
      </c>
    </row>
    <row r="78" spans="4:4" x14ac:dyDescent="0.25">
      <c r="D78">
        <f>SUM(D75:D77)</f>
        <v>9876</v>
      </c>
    </row>
  </sheetData>
  <mergeCells count="29">
    <mergeCell ref="B28:B30"/>
    <mergeCell ref="B11:B13"/>
    <mergeCell ref="B25:B27"/>
    <mergeCell ref="B31:B32"/>
    <mergeCell ref="A1:C1"/>
    <mergeCell ref="A6:J6"/>
    <mergeCell ref="A7:J7"/>
    <mergeCell ref="E9:G9"/>
    <mergeCell ref="J9:J10"/>
    <mergeCell ref="H9:H10"/>
    <mergeCell ref="A2:C2"/>
    <mergeCell ref="E2:J2"/>
    <mergeCell ref="E4:J4"/>
    <mergeCell ref="C9:C10"/>
    <mergeCell ref="I9:I10"/>
    <mergeCell ref="D9:D10"/>
    <mergeCell ref="B9:B10"/>
    <mergeCell ref="A9:A10"/>
    <mergeCell ref="B14:B16"/>
    <mergeCell ref="A11:A16"/>
    <mergeCell ref="B37:J37"/>
    <mergeCell ref="B36:J36"/>
    <mergeCell ref="A35:J35"/>
    <mergeCell ref="B17:B20"/>
    <mergeCell ref="A23:A27"/>
    <mergeCell ref="B23:B24"/>
    <mergeCell ref="A17:A21"/>
    <mergeCell ref="D22:J22"/>
    <mergeCell ref="A28:A32"/>
  </mergeCells>
  <pageMargins left="0.2" right="0.2" top="0.37" bottom="0.23" header="0.2" footer="0.2"/>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D21" sqref="D21"/>
    </sheetView>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Sheet1!Print_Titles</vt:lpstr>
    </vt:vector>
  </TitlesOfParts>
  <Company>nothing1010.blogspot.com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Nothing1010</dc:creator>
  <cp:lastModifiedBy>Admin</cp:lastModifiedBy>
  <cp:lastPrinted>2022-01-05T07:42:19Z</cp:lastPrinted>
  <dcterms:created xsi:type="dcterms:W3CDTF">2018-06-15T09:32:19Z</dcterms:created>
  <dcterms:modified xsi:type="dcterms:W3CDTF">2024-12-30T09:32:55Z</dcterms:modified>
</cp:coreProperties>
</file>