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8600" windowHeight="10500" tabRatio="906" activeTab="0"/>
  </bookViews>
  <sheets>
    <sheet name="Đông Dư" sheetId="1" r:id="rId1"/>
  </sheets>
  <definedNames>
    <definedName name="_xlnm.Print_Titles" localSheetId="0">'Đông Dư'!$7:$8</definedName>
  </definedNames>
  <calcPr fullCalcOnLoad="1"/>
</workbook>
</file>

<file path=xl/sharedStrings.xml><?xml version="1.0" encoding="utf-8"?>
<sst xmlns="http://schemas.openxmlformats.org/spreadsheetml/2006/main" count="290" uniqueCount="245">
  <si>
    <t>CỤC THUẾ TP HÀ NỘI</t>
  </si>
  <si>
    <t>CHI CỤC THUẾ HUYỆN GIA LÂM</t>
  </si>
  <si>
    <t xml:space="preserve">Công khai mức dự kiến        </t>
  </si>
  <si>
    <t>BẢNG CÔNG KHAI THÔNG TIN, CÁ NHÂN KINH DOANH NỘP THUẾ THEO PHƯƠNG PHÁP KHOÁN</t>
  </si>
  <si>
    <t>Đvt: Đồng</t>
  </si>
  <si>
    <t>STT</t>
  </si>
  <si>
    <t>Cơ quan thuế tính</t>
  </si>
  <si>
    <t>Ghi chú</t>
  </si>
  <si>
    <t>Nguyễn Thị Phương</t>
  </si>
  <si>
    <t>Nguyễn Hồng Bàng</t>
  </si>
  <si>
    <t>Địa chỉ KD</t>
  </si>
  <si>
    <t xml:space="preserve">Doanh thu </t>
  </si>
  <si>
    <t>Số thuế</t>
  </si>
  <si>
    <t>HKD, CNKD kê khai</t>
  </si>
  <si>
    <t>Tên HKD, CNKD</t>
  </si>
  <si>
    <t>MST HKD, CNKD</t>
  </si>
  <si>
    <t>Ngành nghề kinh doanh</t>
  </si>
  <si>
    <t>PHÓ CHI CỤC TRƯỞNG</t>
  </si>
  <si>
    <t>ĐỘI KK-KTT TH-NV-DT- PC</t>
  </si>
  <si>
    <t>KT.CHI CỤC TRƯỞNG</t>
  </si>
  <si>
    <t>Bán tạp hóa</t>
  </si>
  <si>
    <t>Bán lẻ thuốc tân dược</t>
  </si>
  <si>
    <t>Bán hàng ăn uống</t>
  </si>
  <si>
    <t>Tạp vặt</t>
  </si>
  <si>
    <t>Tạp Vặt</t>
  </si>
  <si>
    <t>Tạp hoá</t>
  </si>
  <si>
    <t>Bán gas</t>
  </si>
  <si>
    <t>Tạp hóa</t>
  </si>
  <si>
    <t xml:space="preserve">Công khai mức chính thức      </t>
  </si>
  <si>
    <t>Gia Lâm, ngày 18 tháng 12 năm 2023</t>
  </si>
  <si>
    <t>Ngô Văn Tú</t>
  </si>
  <si>
    <t>Xã Đông Dư</t>
  </si>
  <si>
    <t>0102646473-001</t>
  </si>
  <si>
    <t>0104708492</t>
  </si>
  <si>
    <t>0105668443</t>
  </si>
  <si>
    <t>0106909028</t>
  </si>
  <si>
    <t>0108687067</t>
  </si>
  <si>
    <t>0109111445</t>
  </si>
  <si>
    <t>0109270734</t>
  </si>
  <si>
    <t>0109551213</t>
  </si>
  <si>
    <t>0109567125</t>
  </si>
  <si>
    <t>8058384171</t>
  </si>
  <si>
    <t>8293667211</t>
  </si>
  <si>
    <t>8438816861-001</t>
  </si>
  <si>
    <t>8444956024</t>
  </si>
  <si>
    <t>8502026870</t>
  </si>
  <si>
    <t>8559040894-001</t>
  </si>
  <si>
    <t>8594587792-001</t>
  </si>
  <si>
    <t>8739580049-001</t>
  </si>
  <si>
    <t>8749122859-001</t>
  </si>
  <si>
    <t>8756746424-001</t>
  </si>
  <si>
    <t>8759417146-001</t>
  </si>
  <si>
    <t>8760432798-001</t>
  </si>
  <si>
    <t>8769945265-001</t>
  </si>
  <si>
    <t>0100537648</t>
  </si>
  <si>
    <t>0100892321</t>
  </si>
  <si>
    <t>0101963670</t>
  </si>
  <si>
    <t>0101963695</t>
  </si>
  <si>
    <t>0101963737</t>
  </si>
  <si>
    <t>0101963783</t>
  </si>
  <si>
    <t>0104523004</t>
  </si>
  <si>
    <t>0106516348</t>
  </si>
  <si>
    <t>0106829453</t>
  </si>
  <si>
    <t>0106947792</t>
  </si>
  <si>
    <t>0106979642</t>
  </si>
  <si>
    <t>0107011036</t>
  </si>
  <si>
    <t>0107160888</t>
  </si>
  <si>
    <t>0107490491</t>
  </si>
  <si>
    <t>0107548896</t>
  </si>
  <si>
    <t>0107896300</t>
  </si>
  <si>
    <t>0108282991</t>
  </si>
  <si>
    <t>0108325324</t>
  </si>
  <si>
    <t>0108346740</t>
  </si>
  <si>
    <t>0108460891</t>
  </si>
  <si>
    <t>0108687476</t>
  </si>
  <si>
    <t>0108791942</t>
  </si>
  <si>
    <t>0108855804</t>
  </si>
  <si>
    <t>0109057396</t>
  </si>
  <si>
    <t>8018072514</t>
  </si>
  <si>
    <t>8057516724</t>
  </si>
  <si>
    <t>8156652220-001</t>
  </si>
  <si>
    <t>8156653217</t>
  </si>
  <si>
    <t>8156655373</t>
  </si>
  <si>
    <t>8325564853</t>
  </si>
  <si>
    <t>8339086565</t>
  </si>
  <si>
    <t>8380804023</t>
  </si>
  <si>
    <t>8726703134-001</t>
  </si>
  <si>
    <t>8799441032-001</t>
  </si>
  <si>
    <t>8799438921-001</t>
  </si>
  <si>
    <t>8789241757-001</t>
  </si>
  <si>
    <t>8820065520-001</t>
  </si>
  <si>
    <t>8771624653-001</t>
  </si>
  <si>
    <t>8587774784-001</t>
  </si>
  <si>
    <t>8305457483-001</t>
  </si>
  <si>
    <t>8667630474-001</t>
  </si>
  <si>
    <t>0108763945-001</t>
  </si>
  <si>
    <t>8156655775-001</t>
  </si>
  <si>
    <t>8832787947-001</t>
  </si>
  <si>
    <t>HKD Nha khoa Quang Trung</t>
  </si>
  <si>
    <t>Nguyễn Văn Hiếu</t>
  </si>
  <si>
    <t>Đỗ Thị Thu Hằng</t>
  </si>
  <si>
    <t>Lê Văn Quang</t>
  </si>
  <si>
    <t>Đinh Văn Hân</t>
  </si>
  <si>
    <t>Vũ Thị Hồng</t>
  </si>
  <si>
    <t>Nguyễn Thị Hòa</t>
  </si>
  <si>
    <t xml:space="preserve"> Trương Thị Minh Nguyệt</t>
  </si>
  <si>
    <t>Nguyễn Hữu Tiến</t>
  </si>
  <si>
    <t>Ngô Văn Dũng</t>
  </si>
  <si>
    <t>Nguyễn Thu Hương</t>
  </si>
  <si>
    <t>HKD Lê Cao Sơn</t>
  </si>
  <si>
    <t>Phan Đình Độ</t>
  </si>
  <si>
    <t>Lê Thị Tuyết Hoa</t>
  </si>
  <si>
    <t>HỘ KINH DOANH GARA Ô TÔ TÙNG ANH</t>
  </si>
  <si>
    <t>HỘ KINH DOANH SONG LINH</t>
  </si>
  <si>
    <t>HKD Ngan Huế Thương</t>
  </si>
  <si>
    <t>HỘ KINH DOANH QUẦY THUỐC THANH PHƯƠNG</t>
  </si>
  <si>
    <t>Hộ kinh doanh Nhà nghỉ Gia Linh</t>
  </si>
  <si>
    <t>Nguyễn Cao Bá</t>
  </si>
  <si>
    <t>HỘ KINH DOANH EDGAR</t>
  </si>
  <si>
    <t>HKD Gốm sứ thủy tinh</t>
  </si>
  <si>
    <t>Nguyễn thị Thảo</t>
  </si>
  <si>
    <t>Ngô Thị Sâm</t>
  </si>
  <si>
    <t>Nguyễn Dương Lịch</t>
  </si>
  <si>
    <t>Phạm Thị Chí</t>
  </si>
  <si>
    <t>Nguyễn Hữu Hồng</t>
  </si>
  <si>
    <t>Nguyễn Thanh Trà</t>
  </si>
  <si>
    <t>Nguyễn Thị Đĩnh</t>
  </si>
  <si>
    <t>Nguyễn Văn Thành</t>
  </si>
  <si>
    <t>Nguyễn Hữu Thịnh</t>
  </si>
  <si>
    <t>Vũ Thị Thắm</t>
  </si>
  <si>
    <t>Vũ Duy Khánh</t>
  </si>
  <si>
    <t>Nguyễn Thị Hiền Trang</t>
  </si>
  <si>
    <t>Nguyễn Đặng Đức</t>
  </si>
  <si>
    <t>Lưu Phương Thảo</t>
  </si>
  <si>
    <t>Huỳnh Thị Thảo</t>
  </si>
  <si>
    <t>Đoàn Khắc Ánh</t>
  </si>
  <si>
    <t>Ngô Quang Khánh</t>
  </si>
  <si>
    <t>Nguyễn Thanh</t>
  </si>
  <si>
    <t>Nguyễn Xuân Trường</t>
  </si>
  <si>
    <t>Nguyễn Thị Hải Yến</t>
  </si>
  <si>
    <t>Nguyễn Hồng Nhật</t>
  </si>
  <si>
    <t>Nguyễn Anh Tuấn</t>
  </si>
  <si>
    <t>Bùi Văn Hiệp</t>
  </si>
  <si>
    <t>Nguyễn Xuân Đỉnh</t>
  </si>
  <si>
    <t>Nguyễn Hữu Khải</t>
  </si>
  <si>
    <t>Nguyễn Hữu Chiến</t>
  </si>
  <si>
    <t>Nguyễn Đức Tần</t>
  </si>
  <si>
    <t>Nguyễn Thị Mai</t>
  </si>
  <si>
    <t>Nguyễn Hoàng Nam</t>
  </si>
  <si>
    <t>HỘ KINH DOANH Phạm Thị Thanh Hằng</t>
  </si>
  <si>
    <t>Hộ Kinh Doanh Bùi Văn Hùng</t>
  </si>
  <si>
    <t>HỘ KINH DOANH Gốm sứ Hương Bình</t>
  </si>
  <si>
    <t>HỘ KINH DOANH NHÀ THUỐC AN KHANG</t>
  </si>
  <si>
    <t>Phạm Thị Bích Hạnh</t>
  </si>
  <si>
    <t>HỘ KINH DOANH NGUYỄN THỊ THU HIỀN - 1981</t>
  </si>
  <si>
    <t>Hoàng Hữu Quý</t>
  </si>
  <si>
    <t xml:space="preserve"> HKD gốm sứ Anh Đức</t>
  </si>
  <si>
    <t>Nguyễn Văn Xuân</t>
  </si>
  <si>
    <t xml:space="preserve">Nguyễn Mạnh Cường </t>
  </si>
  <si>
    <t>HỘ KINH DOANH PHẠM ANH TUẤN</t>
  </si>
  <si>
    <t>HỘ KINH DOANH PHÙNG PHƯƠNG THẮNG</t>
  </si>
  <si>
    <t>Thôn 3, Đông Dư</t>
  </si>
  <si>
    <t>Khám bệnh về răng</t>
  </si>
  <si>
    <t>Thôn Hạ, Xã Đông Dư</t>
  </si>
  <si>
    <t xml:space="preserve">SX hàng may mặc da, giả da    </t>
  </si>
  <si>
    <t>Thôn 7, Xã Đông Dư</t>
  </si>
  <si>
    <t>Nhà nghỉ</t>
  </si>
  <si>
    <t>Thôn Thượng, Xã Đông Dư</t>
  </si>
  <si>
    <t>Thôn 7 Đông Dư</t>
  </si>
  <si>
    <t>SX Bao Bì</t>
  </si>
  <si>
    <t>Ki-ốt 3, chợ Đông Dư, xã Đông Dư</t>
  </si>
  <si>
    <t>Thôn 4, Đông Dư</t>
  </si>
  <si>
    <t>Bán đồ dùng thể thao</t>
  </si>
  <si>
    <t>Thôn Hạ, xã Đông Dư</t>
  </si>
  <si>
    <t>Sản xuât gốm sứ</t>
  </si>
  <si>
    <t>Thôn 1, xã Đông Dư</t>
  </si>
  <si>
    <t>bán sơn</t>
  </si>
  <si>
    <t>Thôn 1 Xã Đông Dư</t>
  </si>
  <si>
    <t>Bán vật liệu xây dựng</t>
  </si>
  <si>
    <t>Thôn 1, Đông Dư</t>
  </si>
  <si>
    <t>SX dép</t>
  </si>
  <si>
    <t>Thôn 7, Đông Dư, Gia Lâm, Hà Nội</t>
  </si>
  <si>
    <t>Bán hải sản tươi sống</t>
  </si>
  <si>
    <t>Thôn 2, xã Đông Dư, Gia Lâm, Hà Nội</t>
  </si>
  <si>
    <t>Số 2 Thôn 1</t>
  </si>
  <si>
    <t>Sủa chữa Oto</t>
  </si>
  <si>
    <t>Số 66 Thôn 2</t>
  </si>
  <si>
    <t>SX giá đựng sách, đồ gỗ công nghiệp</t>
  </si>
  <si>
    <t>Thôn 1, đông dư</t>
  </si>
  <si>
    <t>Bán miến ngan</t>
  </si>
  <si>
    <t>Nhà Nghỉ</t>
  </si>
  <si>
    <t>Thôn 7,Đông Dư</t>
  </si>
  <si>
    <t xml:space="preserve">Bán thưc phẩm </t>
  </si>
  <si>
    <t>Thôn 8, Đông Dư</t>
  </si>
  <si>
    <t>Bán lẻ gốm sứ</t>
  </si>
  <si>
    <t>Thôn Hồng Hà, Xã Đông Dư</t>
  </si>
  <si>
    <t xml:space="preserve">
tạp vặt</t>
  </si>
  <si>
    <t>Chợ Đông Dư, Xã Đông Dư</t>
  </si>
  <si>
    <t>Xóm 4, Thôn Hạ, Xã Đông Dư</t>
  </si>
  <si>
    <t>Cắt tóc, gội đầu</t>
  </si>
  <si>
    <t>Thôn 2 Xã Đông Dư</t>
  </si>
  <si>
    <t>Rửa xe ô tô</t>
  </si>
  <si>
    <t>Thôn 6 Xã Đông Dư</t>
  </si>
  <si>
    <t>bán thuốc tân dược</t>
  </si>
  <si>
    <t>Thôn 2 xã Đông Dư</t>
  </si>
  <si>
    <t>Bán bún huế</t>
  </si>
  <si>
    <t>Thôn 3, xã Đông Dư, huyện Gia Lâm, TP Hà Nội</t>
  </si>
  <si>
    <t>Bán cà phê</t>
  </si>
  <si>
    <t>Thôn 4, xã Đông Dư, huyện Gia Lâm, TP Hà Nội</t>
  </si>
  <si>
    <t>Bán thuốc tân dược</t>
  </si>
  <si>
    <t>Bán hàng ăn sáng</t>
  </si>
  <si>
    <t>Thôn 7, xã Đông Dư</t>
  </si>
  <si>
    <t>Bán thuốc Tân Dược</t>
  </si>
  <si>
    <t>Bán Bún Sáng</t>
  </si>
  <si>
    <t>Bán Tạp Hóa</t>
  </si>
  <si>
    <t>Thôn 2 Đông Dư</t>
  </si>
  <si>
    <t>DV răng hàm mặt</t>
  </si>
  <si>
    <t>Thôn 1, Xã Đông Dư</t>
  </si>
  <si>
    <t>Xóm 5, Xã Đông Dư</t>
  </si>
  <si>
    <t>Sửa chữa xe máy</t>
  </si>
  <si>
    <t>Khám bênh</t>
  </si>
  <si>
    <t>thôn 4, xã Đông Dư</t>
  </si>
  <si>
    <t>Bán lẻ bỉm, sữa</t>
  </si>
  <si>
    <t>Thôn 4, xã Đông Dư</t>
  </si>
  <si>
    <t>Bán gốm sứ , đồ mỹ nghệ</t>
  </si>
  <si>
    <t>Thôn 7, xã Đông Dư, Gia Lâm, Hà Nội</t>
  </si>
  <si>
    <t>Dịch vụ Internet</t>
  </si>
  <si>
    <t>Số 6, Đường Giáp Hải, Thôn 2, Đông Dư</t>
  </si>
  <si>
    <t>Bán đồng hồ, kính mắt</t>
  </si>
  <si>
    <t>Thôn 7, Đông Dư</t>
  </si>
  <si>
    <t>Bán hàng gốm sứ, Đồ thờ</t>
  </si>
  <si>
    <t>số 64 đường Hữu Nghị, Thôn 7, Đông Dư</t>
  </si>
  <si>
    <t>Sản xuất Gốm Sứ</t>
  </si>
  <si>
    <t>Số 41 Thôn 7, Xã Đông Dư</t>
  </si>
  <si>
    <t>Thôn 4, Xã Đông Dư</t>
  </si>
  <si>
    <t>Bán hàng tiện ích</t>
  </si>
  <si>
    <t>Thôn 3, Xã Đông Dư</t>
  </si>
  <si>
    <t>Sản xuất điện mặt trời</t>
  </si>
  <si>
    <t>Sản xuất cọc bê-tông</t>
  </si>
  <si>
    <t>Bán  Gốm Sứ</t>
  </si>
  <si>
    <t>Thôn 4,Xã Đông Dư</t>
  </si>
  <si>
    <t>Bán VLXD</t>
  </si>
  <si>
    <t>Số 51 đường Giáp Hải, Xã Đông Dư</t>
  </si>
  <si>
    <t>Bán Phở</t>
  </si>
  <si>
    <t>Năm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</si>
</sst>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(* #,##0_);_(* \(#,##0\);_(* &quot;-&quot;??_);_(@_)"/>
    <numFmt numFmtId="175" formatCode="###\ ###\ ###\ ###"/>
    <numFmt numFmtId="176" formatCode="_(* #,##0_);_(* \-#,###;_(* &quot;&quot;??_);_(@_)"/>
    <numFmt numFmtId="177" formatCode="_(* #,##0.0_);_(* \(#,##0.0\);_(* &quot;-&quot;?_);_(@_)"/>
    <numFmt numFmtId="178" formatCode="_(* #,##0.0_);_(* \(#,##0.0\);_(* &quot;-&quot;??_);_(@_)"/>
  </numFmts>
  <fonts count="59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sz val="12"/>
      <color indexed="8"/>
      <name val="Times New Roman"/>
      <family val="1"/>
    </font>
    <font>
      <sz val="17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0"/>
    </font>
    <font>
      <b/>
      <i/>
      <sz val="14"/>
      <color indexed="8"/>
      <name val="Cambria"/>
      <family val="0"/>
    </font>
    <font>
      <b/>
      <sz val="14"/>
      <color indexed="8"/>
      <name val="Cambria"/>
      <family val="0"/>
    </font>
    <font>
      <b/>
      <i/>
      <sz val="11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i/>
      <sz val="9"/>
      <color indexed="8"/>
      <name val="Times New Roman"/>
      <family val="0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1"/>
      <color theme="1"/>
      <name val="Calibri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73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/>
    </xf>
    <xf numFmtId="1" fontId="5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58" fillId="0" borderId="0" xfId="0" applyFont="1" applyFill="1" applyAlignment="1">
      <alignment horizontal="left" wrapText="1"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3" fontId="4" fillId="0" borderId="0" xfId="73" applyNumberFormat="1" applyFont="1" applyFill="1" applyBorder="1" applyAlignment="1" applyProtection="1">
      <alignment horizontal="right"/>
      <protection/>
    </xf>
    <xf numFmtId="1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4" fontId="3" fillId="0" borderId="0" xfId="42" applyNumberFormat="1" applyFont="1" applyFill="1" applyAlignment="1">
      <alignment/>
    </xf>
    <xf numFmtId="174" fontId="3" fillId="0" borderId="0" xfId="42" applyNumberFormat="1" applyFont="1" applyFill="1" applyAlignment="1">
      <alignment/>
    </xf>
    <xf numFmtId="174" fontId="4" fillId="0" borderId="0" xfId="42" applyNumberFormat="1" applyFont="1" applyFill="1" applyBorder="1" applyAlignment="1" applyProtection="1">
      <alignment horizontal="left" vertical="center" wrapText="1"/>
      <protection locked="0"/>
    </xf>
    <xf numFmtId="174" fontId="8" fillId="0" borderId="10" xfId="42" applyNumberFormat="1" applyFont="1" applyFill="1" applyBorder="1" applyAlignment="1" applyProtection="1">
      <alignment horizontal="center" vertical="center" wrapText="1"/>
      <protection locked="0"/>
    </xf>
    <xf numFmtId="174" fontId="58" fillId="0" borderId="0" xfId="42" applyNumberFormat="1" applyFont="1" applyFill="1" applyAlignment="1">
      <alignment/>
    </xf>
    <xf numFmtId="174" fontId="7" fillId="0" borderId="0" xfId="42" applyNumberFormat="1" applyFont="1" applyFill="1" applyAlignment="1">
      <alignment/>
    </xf>
    <xf numFmtId="174" fontId="8" fillId="0" borderId="0" xfId="42" applyNumberFormat="1" applyFont="1" applyFill="1" applyBorder="1" applyAlignment="1">
      <alignment/>
    </xf>
    <xf numFmtId="174" fontId="8" fillId="0" borderId="0" xfId="42" applyNumberFormat="1" applyFont="1" applyFill="1" applyBorder="1" applyAlignment="1" applyProtection="1">
      <alignment horizontal="right"/>
      <protection/>
    </xf>
    <xf numFmtId="174" fontId="4" fillId="0" borderId="0" xfId="42" applyNumberFormat="1" applyFont="1" applyFill="1" applyAlignment="1">
      <alignment horizontal="center"/>
    </xf>
    <xf numFmtId="174" fontId="14" fillId="0" borderId="0" xfId="42" applyNumberFormat="1" applyFont="1" applyFill="1" applyBorder="1" applyAlignment="1" applyProtection="1">
      <alignment horizontal="center" vertical="center" wrapText="1"/>
      <protection locked="0"/>
    </xf>
    <xf numFmtId="174" fontId="5" fillId="0" borderId="0" xfId="42" applyNumberFormat="1" applyFont="1" applyFill="1" applyBorder="1" applyAlignment="1" applyProtection="1">
      <alignment horizontal="center" vertical="center" wrapText="1"/>
      <protection locked="0"/>
    </xf>
    <xf numFmtId="174" fontId="13" fillId="33" borderId="10" xfId="42" applyNumberFormat="1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4" fontId="4" fillId="0" borderId="0" xfId="42" applyNumberFormat="1" applyFont="1" applyFill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174" fontId="8" fillId="0" borderId="10" xfId="42" applyNumberFormat="1" applyFont="1" applyFill="1" applyBorder="1" applyAlignment="1" applyProtection="1">
      <alignment horizontal="center" vertical="center" wrapText="1"/>
      <protection locked="0"/>
    </xf>
    <xf numFmtId="174" fontId="4" fillId="0" borderId="0" xfId="42" applyNumberFormat="1" applyFont="1" applyFill="1" applyAlignment="1">
      <alignment horizontal="center" vertical="center"/>
    </xf>
    <xf numFmtId="1" fontId="3" fillId="0" borderId="0" xfId="0" applyNumberFormat="1" applyFont="1" applyFill="1" applyAlignment="1" applyProtection="1">
      <alignment horizontal="left"/>
      <protection/>
    </xf>
    <xf numFmtId="174" fontId="58" fillId="0" borderId="0" xfId="42" applyNumberFormat="1" applyFont="1" applyFill="1" applyAlignment="1">
      <alignment horizontal="left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3" xfId="61"/>
    <cellStyle name="Normal 2 3" xfId="62"/>
    <cellStyle name="Normal 2 4" xfId="63"/>
    <cellStyle name="Normal 2 5" xfId="64"/>
    <cellStyle name="Normal 3" xfId="65"/>
    <cellStyle name="Normal 3 2" xfId="66"/>
    <cellStyle name="Normal 4" xfId="67"/>
    <cellStyle name="Normal 4 2" xfId="68"/>
    <cellStyle name="Normal 4 3" xfId="69"/>
    <cellStyle name="Normal 5" xfId="70"/>
    <cellStyle name="Normal 6" xfId="71"/>
    <cellStyle name="Normal 8" xfId="72"/>
    <cellStyle name="Normal_SoBo 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74</xdr:row>
      <xdr:rowOff>152400</xdr:rowOff>
    </xdr:from>
    <xdr:to>
      <xdr:col>4</xdr:col>
      <xdr:colOff>1209675</xdr:colOff>
      <xdr:row>79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26041350"/>
          <a:ext cx="847725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Nơi nhận thông tin phản hồi của Chi cục thuế huyện Gia Lâm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+ Trực tiếp tại Bộ phận một cửa - Chi cục thuế Huyện Gia Lâm - Địa chỉ: Số 59, đường Cổ Bi, xã Cổ Bi, huyện </a:t>
          </a:r>
          <a:r>
            <a:rPr lang="en-US" cap="none" sz="14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Gia Lâm.</a:t>
          </a:r>
          <a:r>
            <a:rPr lang="en-US" cap="none" sz="14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Hà Nội</a:t>
          </a:r>
          <a:r>
            <a:rPr lang="en-US" cap="none" sz="14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+ Đội KK-KTT-TH-NV-DT-PC: 0243.6763.107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+ Đội Tuyên truyền hỗ trợ người nộp thuế : 0</a:t>
          </a:r>
          <a:r>
            <a:rPr lang="en-US" cap="none" sz="14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2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43.6763428</a:t>
          </a:r>
          <a:r>
            <a:rPr lang="en-US" cap="none" sz="14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, 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email : duongdaynonggla.han@gdt.gov.vn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  <xdr:twoCellAnchor>
    <xdr:from>
      <xdr:col>4</xdr:col>
      <xdr:colOff>1943100</xdr:colOff>
      <xdr:row>74</xdr:row>
      <xdr:rowOff>66675</xdr:rowOff>
    </xdr:from>
    <xdr:to>
      <xdr:col>9</xdr:col>
      <xdr:colOff>314325</xdr:colOff>
      <xdr:row>80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486900" y="25955625"/>
          <a:ext cx="493395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Nơi nhận thông tin phản hồi của Cục Thuế</a:t>
          </a:r>
          <a:r>
            <a:rPr lang="en-US" cap="none" sz="14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TP Hà</a:t>
          </a:r>
          <a:r>
            <a:rPr lang="en-US" cap="none" sz="14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Nội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4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+ Phòng KTNB: 0243.514.6452 duongdaynong.han@gdt.gov.vn
</a:t>
          </a:r>
          <a:r>
            <a:rPr lang="en-US" cap="none" sz="14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+ Phòng Tuyên truyền – Hỗ trợ NNT: 0243.514.6119 phttt.han@gdt.gov.vn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</a:t>
          </a:r>
        </a:p>
      </xdr:txBody>
    </xdr:sp>
    <xdr:clientData/>
  </xdr:twoCellAnchor>
  <xdr:twoCellAnchor>
    <xdr:from>
      <xdr:col>7</xdr:col>
      <xdr:colOff>390525</xdr:colOff>
      <xdr:row>0</xdr:row>
      <xdr:rowOff>133350</xdr:rowOff>
    </xdr:from>
    <xdr:to>
      <xdr:col>10</xdr:col>
      <xdr:colOff>0</xdr:colOff>
      <xdr:row>3</xdr:row>
      <xdr:rowOff>228600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2639675" y="133350"/>
          <a:ext cx="18573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số: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01/CKTT-CNKD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(Ban hành kèm theo Thông tư số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40/2021/TT-BTC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 tháng 6 năm 2021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của Bộ Tài chính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</xdr:col>
      <xdr:colOff>0</xdr:colOff>
      <xdr:row>2</xdr:row>
      <xdr:rowOff>200025</xdr:rowOff>
    </xdr:from>
    <xdr:to>
      <xdr:col>2</xdr:col>
      <xdr:colOff>476250</xdr:colOff>
      <xdr:row>4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76275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91"/>
  <sheetViews>
    <sheetView tabSelected="1" zoomScale="70" zoomScaleNormal="70" zoomScalePageLayoutView="0" workbookViewId="0" topLeftCell="A1">
      <selection activeCell="A6" sqref="A6:C6"/>
    </sheetView>
  </sheetViews>
  <sheetFormatPr defaultColWidth="8.88671875" defaultRowHeight="18.75"/>
  <cols>
    <col min="1" max="1" width="4.5546875" style="18" customWidth="1"/>
    <col min="2" max="2" width="26.6640625" style="10" customWidth="1"/>
    <col min="3" max="3" width="19.88671875" style="10" customWidth="1"/>
    <col min="4" max="4" width="36.88671875" style="10" customWidth="1"/>
    <col min="5" max="5" width="32.88671875" style="5" customWidth="1"/>
    <col min="6" max="6" width="11.6640625" style="47" customWidth="1"/>
    <col min="7" max="7" width="10.3359375" style="47" customWidth="1"/>
    <col min="8" max="8" width="11.4453125" style="47" customWidth="1"/>
    <col min="9" max="9" width="10.21484375" style="47" customWidth="1"/>
    <col min="10" max="10" width="4.5546875" style="5" customWidth="1"/>
    <col min="11" max="16384" width="8.88671875" style="5" customWidth="1"/>
  </cols>
  <sheetData>
    <row r="1" spans="1:10" ht="18.75">
      <c r="A1" s="70" t="s">
        <v>0</v>
      </c>
      <c r="B1" s="70"/>
      <c r="C1" s="70"/>
      <c r="D1" s="70"/>
      <c r="E1" s="14"/>
      <c r="F1" s="37"/>
      <c r="G1" s="38"/>
      <c r="H1" s="38"/>
      <c r="I1" s="38"/>
      <c r="J1" s="2"/>
    </row>
    <row r="2" spans="1:10" ht="18.75">
      <c r="A2" s="57" t="s">
        <v>1</v>
      </c>
      <c r="B2" s="57"/>
      <c r="C2" s="57"/>
      <c r="D2" s="57"/>
      <c r="E2" s="15"/>
      <c r="F2" s="37"/>
      <c r="G2" s="38"/>
      <c r="H2" s="38"/>
      <c r="I2" s="38"/>
      <c r="J2" s="2"/>
    </row>
    <row r="3" spans="1:9" ht="18.75">
      <c r="A3" s="57" t="s">
        <v>31</v>
      </c>
      <c r="B3" s="57"/>
      <c r="C3" s="57"/>
      <c r="D3" s="57"/>
      <c r="E3" s="15"/>
      <c r="F3" s="37"/>
      <c r="G3" s="38"/>
      <c r="H3" s="38"/>
      <c r="I3" s="38"/>
    </row>
    <row r="4" spans="1:10" ht="18.75">
      <c r="A4" s="72" t="s">
        <v>2</v>
      </c>
      <c r="B4" s="72"/>
      <c r="C4" s="57" t="s">
        <v>3</v>
      </c>
      <c r="D4" s="57"/>
      <c r="E4" s="57"/>
      <c r="F4" s="57"/>
      <c r="G4" s="57"/>
      <c r="H4" s="57"/>
      <c r="I4" s="57"/>
      <c r="J4" s="57"/>
    </row>
    <row r="5" spans="1:10" ht="18.75">
      <c r="A5" s="65" t="s">
        <v>28</v>
      </c>
      <c r="B5" s="65"/>
      <c r="C5" s="57" t="s">
        <v>244</v>
      </c>
      <c r="D5" s="57"/>
      <c r="E5" s="57"/>
      <c r="F5" s="57"/>
      <c r="G5" s="57"/>
      <c r="H5" s="57"/>
      <c r="I5" s="57"/>
      <c r="J5" s="57"/>
    </row>
    <row r="6" spans="1:10" ht="18.75">
      <c r="A6" s="71"/>
      <c r="B6" s="71"/>
      <c r="C6" s="71"/>
      <c r="D6" s="4"/>
      <c r="E6" s="4"/>
      <c r="F6" s="39"/>
      <c r="G6" s="39"/>
      <c r="H6" s="67" t="s">
        <v>4</v>
      </c>
      <c r="I6" s="67"/>
      <c r="J6" s="67"/>
    </row>
    <row r="7" spans="1:10" s="11" customFormat="1" ht="32.25" customHeight="1">
      <c r="A7" s="68" t="s">
        <v>5</v>
      </c>
      <c r="B7" s="59" t="s">
        <v>14</v>
      </c>
      <c r="C7" s="59" t="s">
        <v>15</v>
      </c>
      <c r="D7" s="59" t="s">
        <v>10</v>
      </c>
      <c r="E7" s="61" t="s">
        <v>16</v>
      </c>
      <c r="F7" s="63" t="s">
        <v>13</v>
      </c>
      <c r="G7" s="63"/>
      <c r="H7" s="63" t="s">
        <v>6</v>
      </c>
      <c r="I7" s="63"/>
      <c r="J7" s="61" t="s">
        <v>7</v>
      </c>
    </row>
    <row r="8" spans="1:10" s="11" customFormat="1" ht="21.75" customHeight="1">
      <c r="A8" s="69"/>
      <c r="B8" s="60"/>
      <c r="C8" s="60"/>
      <c r="D8" s="60"/>
      <c r="E8" s="62"/>
      <c r="F8" s="40" t="s">
        <v>11</v>
      </c>
      <c r="G8" s="40" t="s">
        <v>12</v>
      </c>
      <c r="H8" s="40" t="s">
        <v>11</v>
      </c>
      <c r="I8" s="40" t="s">
        <v>12</v>
      </c>
      <c r="J8" s="61"/>
    </row>
    <row r="9" spans="1:10" s="11" customFormat="1" ht="30" customHeight="1">
      <c r="A9" s="55">
        <f>SUBTOTAL(3,$B$9:B9)</f>
        <v>1</v>
      </c>
      <c r="B9" s="54" t="s">
        <v>98</v>
      </c>
      <c r="C9" s="56" t="s">
        <v>32</v>
      </c>
      <c r="D9" s="54" t="s">
        <v>161</v>
      </c>
      <c r="E9" s="54" t="s">
        <v>162</v>
      </c>
      <c r="F9" s="48">
        <v>30000000</v>
      </c>
      <c r="G9" s="48">
        <v>600000</v>
      </c>
      <c r="H9" s="48">
        <v>30000000</v>
      </c>
      <c r="I9" s="48">
        <v>600000</v>
      </c>
      <c r="J9" s="49"/>
    </row>
    <row r="10" spans="1:10" s="11" customFormat="1" ht="24.75" customHeight="1">
      <c r="A10" s="55">
        <f>SUBTOTAL(3,$B$9:B10)</f>
        <v>2</v>
      </c>
      <c r="B10" s="54" t="s">
        <v>99</v>
      </c>
      <c r="C10" s="56" t="s">
        <v>33</v>
      </c>
      <c r="D10" s="54" t="s">
        <v>163</v>
      </c>
      <c r="E10" s="54" t="s">
        <v>164</v>
      </c>
      <c r="F10" s="48">
        <v>19000000</v>
      </c>
      <c r="G10" s="48">
        <v>855000</v>
      </c>
      <c r="H10" s="48">
        <v>19000000</v>
      </c>
      <c r="I10" s="48">
        <v>855000</v>
      </c>
      <c r="J10" s="49"/>
    </row>
    <row r="11" spans="1:10" s="11" customFormat="1" ht="24.75" customHeight="1">
      <c r="A11" s="55">
        <f>SUBTOTAL(3,$B$9:B11)</f>
        <v>3</v>
      </c>
      <c r="B11" s="54" t="s">
        <v>100</v>
      </c>
      <c r="C11" s="56" t="s">
        <v>34</v>
      </c>
      <c r="D11" s="54" t="s">
        <v>165</v>
      </c>
      <c r="E11" s="54" t="s">
        <v>166</v>
      </c>
      <c r="F11" s="48">
        <v>17875000</v>
      </c>
      <c r="G11" s="48">
        <v>1251250</v>
      </c>
      <c r="H11" s="48">
        <v>17875000</v>
      </c>
      <c r="I11" s="48">
        <v>1251250</v>
      </c>
      <c r="J11" s="49"/>
    </row>
    <row r="12" spans="1:10" s="11" customFormat="1" ht="24.75" customHeight="1">
      <c r="A12" s="55">
        <f>SUBTOTAL(3,$B$9:B12)</f>
        <v>4</v>
      </c>
      <c r="B12" s="54" t="s">
        <v>101</v>
      </c>
      <c r="C12" s="56" t="s">
        <v>35</v>
      </c>
      <c r="D12" s="54" t="s">
        <v>167</v>
      </c>
      <c r="E12" s="54" t="s">
        <v>22</v>
      </c>
      <c r="F12" s="48">
        <v>15000000</v>
      </c>
      <c r="G12" s="48">
        <v>675000</v>
      </c>
      <c r="H12" s="48">
        <v>15000000</v>
      </c>
      <c r="I12" s="48">
        <v>675000</v>
      </c>
      <c r="J12" s="49"/>
    </row>
    <row r="13" spans="1:10" s="11" customFormat="1" ht="24.75" customHeight="1">
      <c r="A13" s="55">
        <f>SUBTOTAL(3,$B$9:B13)</f>
        <v>5</v>
      </c>
      <c r="B13" s="54" t="s">
        <v>102</v>
      </c>
      <c r="C13" s="56" t="s">
        <v>36</v>
      </c>
      <c r="D13" s="54" t="s">
        <v>168</v>
      </c>
      <c r="E13" s="54" t="s">
        <v>169</v>
      </c>
      <c r="F13" s="48">
        <v>10000000</v>
      </c>
      <c r="G13" s="48">
        <v>450000</v>
      </c>
      <c r="H13" s="48">
        <v>10000000</v>
      </c>
      <c r="I13" s="48">
        <v>450000</v>
      </c>
      <c r="J13" s="49"/>
    </row>
    <row r="14" spans="1:10" s="11" customFormat="1" ht="24.75" customHeight="1">
      <c r="A14" s="55">
        <f>SUBTOTAL(3,$B$9:B14)</f>
        <v>6</v>
      </c>
      <c r="B14" s="54" t="s">
        <v>103</v>
      </c>
      <c r="C14" s="56" t="s">
        <v>37</v>
      </c>
      <c r="D14" s="54" t="s">
        <v>170</v>
      </c>
      <c r="E14" s="54" t="s">
        <v>21</v>
      </c>
      <c r="F14" s="48">
        <v>20000000</v>
      </c>
      <c r="G14" s="48">
        <v>300000</v>
      </c>
      <c r="H14" s="48">
        <v>20000000</v>
      </c>
      <c r="I14" s="48">
        <v>300000</v>
      </c>
      <c r="J14" s="49"/>
    </row>
    <row r="15" spans="1:10" s="11" customFormat="1" ht="24.75" customHeight="1">
      <c r="A15" s="55">
        <f>SUBTOTAL(3,$B$9:B15)</f>
        <v>7</v>
      </c>
      <c r="B15" s="54" t="s">
        <v>104</v>
      </c>
      <c r="C15" s="56" t="s">
        <v>38</v>
      </c>
      <c r="D15" s="54" t="s">
        <v>171</v>
      </c>
      <c r="E15" s="54" t="s">
        <v>172</v>
      </c>
      <c r="F15" s="48">
        <v>34000000</v>
      </c>
      <c r="G15" s="48">
        <v>510000.01</v>
      </c>
      <c r="H15" s="48">
        <v>34000000</v>
      </c>
      <c r="I15" s="48">
        <v>510000.01</v>
      </c>
      <c r="J15" s="49"/>
    </row>
    <row r="16" spans="1:10" s="11" customFormat="1" ht="24.75" customHeight="1">
      <c r="A16" s="55">
        <f>SUBTOTAL(3,$B$9:B16)</f>
        <v>8</v>
      </c>
      <c r="B16" s="54" t="s">
        <v>105</v>
      </c>
      <c r="C16" s="56" t="s">
        <v>39</v>
      </c>
      <c r="D16" s="54" t="s">
        <v>173</v>
      </c>
      <c r="E16" s="54" t="s">
        <v>174</v>
      </c>
      <c r="F16" s="48">
        <v>12000000</v>
      </c>
      <c r="G16" s="48">
        <v>540000</v>
      </c>
      <c r="H16" s="48">
        <v>12000000</v>
      </c>
      <c r="I16" s="48">
        <v>540000</v>
      </c>
      <c r="J16" s="49"/>
    </row>
    <row r="17" spans="1:10" s="11" customFormat="1" ht="24.75" customHeight="1">
      <c r="A17" s="55">
        <f>SUBTOTAL(3,$B$9:B17)</f>
        <v>9</v>
      </c>
      <c r="B17" s="54" t="s">
        <v>106</v>
      </c>
      <c r="C17" s="56" t="s">
        <v>40</v>
      </c>
      <c r="D17" s="54" t="s">
        <v>175</v>
      </c>
      <c r="E17" s="54" t="s">
        <v>166</v>
      </c>
      <c r="F17" s="48">
        <v>8400000</v>
      </c>
      <c r="G17" s="48">
        <v>588000</v>
      </c>
      <c r="H17" s="48">
        <v>8400000</v>
      </c>
      <c r="I17" s="48">
        <v>588000</v>
      </c>
      <c r="J17" s="49"/>
    </row>
    <row r="18" spans="1:10" s="11" customFormat="1" ht="24.75" customHeight="1">
      <c r="A18" s="55">
        <f>SUBTOTAL(3,$B$9:B18)</f>
        <v>10</v>
      </c>
      <c r="B18" s="54" t="s">
        <v>107</v>
      </c>
      <c r="C18" s="56" t="s">
        <v>41</v>
      </c>
      <c r="D18" s="54" t="s">
        <v>167</v>
      </c>
      <c r="E18" s="54" t="s">
        <v>176</v>
      </c>
      <c r="F18" s="48">
        <v>22000000</v>
      </c>
      <c r="G18" s="48">
        <v>330000</v>
      </c>
      <c r="H18" s="48">
        <v>22000000</v>
      </c>
      <c r="I18" s="48">
        <v>330000</v>
      </c>
      <c r="J18" s="49"/>
    </row>
    <row r="19" spans="1:10" s="11" customFormat="1" ht="24.75" customHeight="1">
      <c r="A19" s="55">
        <f>SUBTOTAL(3,$B$9:B19)</f>
        <v>11</v>
      </c>
      <c r="B19" s="54" t="s">
        <v>108</v>
      </c>
      <c r="C19" s="56" t="s">
        <v>42</v>
      </c>
      <c r="D19" s="54" t="s">
        <v>177</v>
      </c>
      <c r="E19" s="54" t="s">
        <v>178</v>
      </c>
      <c r="F19" s="48">
        <v>24000000</v>
      </c>
      <c r="G19" s="48">
        <v>360000</v>
      </c>
      <c r="H19" s="48">
        <v>24000000</v>
      </c>
      <c r="I19" s="48">
        <v>360000</v>
      </c>
      <c r="J19" s="49"/>
    </row>
    <row r="20" spans="1:10" s="11" customFormat="1" ht="24.75" customHeight="1">
      <c r="A20" s="55">
        <f>SUBTOTAL(3,$B$9:B20)</f>
        <v>12</v>
      </c>
      <c r="B20" s="54" t="s">
        <v>109</v>
      </c>
      <c r="C20" s="56" t="s">
        <v>43</v>
      </c>
      <c r="D20" s="54" t="s">
        <v>179</v>
      </c>
      <c r="E20" s="54" t="s">
        <v>180</v>
      </c>
      <c r="F20" s="48">
        <v>15000000</v>
      </c>
      <c r="G20" s="48">
        <v>675000</v>
      </c>
      <c r="H20" s="48">
        <v>15000000</v>
      </c>
      <c r="I20" s="48">
        <v>675000</v>
      </c>
      <c r="J20" s="49"/>
    </row>
    <row r="21" spans="1:10" s="11" customFormat="1" ht="29.25" customHeight="1">
      <c r="A21" s="55">
        <f>SUBTOTAL(3,$B$9:B21)</f>
        <v>13</v>
      </c>
      <c r="B21" s="54" t="s">
        <v>110</v>
      </c>
      <c r="C21" s="56" t="s">
        <v>44</v>
      </c>
      <c r="D21" s="54" t="s">
        <v>181</v>
      </c>
      <c r="E21" s="54" t="s">
        <v>182</v>
      </c>
      <c r="F21" s="48">
        <v>33333333</v>
      </c>
      <c r="G21" s="48">
        <v>499999.995</v>
      </c>
      <c r="H21" s="48">
        <v>33333333</v>
      </c>
      <c r="I21" s="48">
        <v>499999.995</v>
      </c>
      <c r="J21" s="49"/>
    </row>
    <row r="22" spans="1:10" s="11" customFormat="1" ht="30" customHeight="1">
      <c r="A22" s="55">
        <f>SUBTOTAL(3,$B$9:B22)</f>
        <v>14</v>
      </c>
      <c r="B22" s="54" t="s">
        <v>111</v>
      </c>
      <c r="C22" s="56" t="s">
        <v>45</v>
      </c>
      <c r="D22" s="54" t="s">
        <v>183</v>
      </c>
      <c r="E22" s="54" t="s">
        <v>20</v>
      </c>
      <c r="F22" s="48">
        <v>20000000</v>
      </c>
      <c r="G22" s="48">
        <v>300000</v>
      </c>
      <c r="H22" s="48">
        <v>20000000</v>
      </c>
      <c r="I22" s="48">
        <v>300000</v>
      </c>
      <c r="J22" s="49"/>
    </row>
    <row r="23" spans="1:10" s="11" customFormat="1" ht="30" customHeight="1">
      <c r="A23" s="55">
        <f>SUBTOTAL(3,$B$9:B23)</f>
        <v>15</v>
      </c>
      <c r="B23" s="54" t="s">
        <v>112</v>
      </c>
      <c r="C23" s="56" t="s">
        <v>46</v>
      </c>
      <c r="D23" s="54" t="s">
        <v>184</v>
      </c>
      <c r="E23" s="54" t="s">
        <v>185</v>
      </c>
      <c r="F23" s="48">
        <v>16000000</v>
      </c>
      <c r="G23" s="48">
        <v>720000</v>
      </c>
      <c r="H23" s="48">
        <v>16000000</v>
      </c>
      <c r="I23" s="48">
        <v>720000</v>
      </c>
      <c r="J23" s="49"/>
    </row>
    <row r="24" spans="1:10" s="11" customFormat="1" ht="30" customHeight="1">
      <c r="A24" s="55">
        <f>SUBTOTAL(3,$B$9:B24)</f>
        <v>16</v>
      </c>
      <c r="B24" s="54" t="s">
        <v>113</v>
      </c>
      <c r="C24" s="56" t="s">
        <v>47</v>
      </c>
      <c r="D24" s="54" t="s">
        <v>186</v>
      </c>
      <c r="E24" s="54" t="s">
        <v>187</v>
      </c>
      <c r="F24" s="48">
        <v>15000000</v>
      </c>
      <c r="G24" s="48">
        <v>675000</v>
      </c>
      <c r="H24" s="48">
        <v>15000000</v>
      </c>
      <c r="I24" s="48">
        <v>675000</v>
      </c>
      <c r="J24" s="49"/>
    </row>
    <row r="25" spans="1:10" s="11" customFormat="1" ht="21.75" customHeight="1">
      <c r="A25" s="55">
        <f>SUBTOTAL(3,$B$9:B25)</f>
        <v>17</v>
      </c>
      <c r="B25" s="54" t="s">
        <v>114</v>
      </c>
      <c r="C25" s="56" t="s">
        <v>48</v>
      </c>
      <c r="D25" s="54" t="s">
        <v>188</v>
      </c>
      <c r="E25" s="54" t="s">
        <v>189</v>
      </c>
      <c r="F25" s="48">
        <v>15000000</v>
      </c>
      <c r="G25" s="48">
        <v>675000</v>
      </c>
      <c r="H25" s="48">
        <v>15000000</v>
      </c>
      <c r="I25" s="48">
        <v>675000</v>
      </c>
      <c r="J25" s="49"/>
    </row>
    <row r="26" spans="1:10" s="11" customFormat="1" ht="21.75" customHeight="1">
      <c r="A26" s="55">
        <f>SUBTOTAL(3,$B$9:B26)</f>
        <v>18</v>
      </c>
      <c r="B26" s="54" t="s">
        <v>115</v>
      </c>
      <c r="C26" s="56" t="s">
        <v>49</v>
      </c>
      <c r="D26" s="54" t="s">
        <v>161</v>
      </c>
      <c r="E26" s="54" t="s">
        <v>21</v>
      </c>
      <c r="F26" s="48">
        <v>15000000</v>
      </c>
      <c r="G26" s="48">
        <v>225000.01</v>
      </c>
      <c r="H26" s="48">
        <v>15000000</v>
      </c>
      <c r="I26" s="48">
        <v>225000.01</v>
      </c>
      <c r="J26" s="49"/>
    </row>
    <row r="27" spans="1:10" s="11" customFormat="1" ht="21.75" customHeight="1">
      <c r="A27" s="55">
        <f>SUBTOTAL(3,$B$9:B27)</f>
        <v>19</v>
      </c>
      <c r="B27" s="54" t="s">
        <v>116</v>
      </c>
      <c r="C27" s="56" t="s">
        <v>50</v>
      </c>
      <c r="D27" s="54" t="s">
        <v>179</v>
      </c>
      <c r="E27" s="54" t="s">
        <v>190</v>
      </c>
      <c r="F27" s="48">
        <v>9000000</v>
      </c>
      <c r="G27" s="48">
        <v>630000</v>
      </c>
      <c r="H27" s="48">
        <v>9000000</v>
      </c>
      <c r="I27" s="48">
        <v>630000</v>
      </c>
      <c r="J27" s="49"/>
    </row>
    <row r="28" spans="1:10" s="11" customFormat="1" ht="21.75" customHeight="1">
      <c r="A28" s="55">
        <f>SUBTOTAL(3,$B$9:B28)</f>
        <v>20</v>
      </c>
      <c r="B28" s="54" t="s">
        <v>117</v>
      </c>
      <c r="C28" s="56" t="s">
        <v>51</v>
      </c>
      <c r="D28" s="54" t="s">
        <v>191</v>
      </c>
      <c r="E28" s="54" t="s">
        <v>26</v>
      </c>
      <c r="F28" s="48">
        <v>30000000</v>
      </c>
      <c r="G28" s="48">
        <v>450000</v>
      </c>
      <c r="H28" s="48">
        <v>30000000</v>
      </c>
      <c r="I28" s="48">
        <v>450000</v>
      </c>
      <c r="J28" s="49"/>
    </row>
    <row r="29" spans="1:10" s="11" customFormat="1" ht="21.75" customHeight="1">
      <c r="A29" s="55">
        <f>SUBTOTAL(3,$B$9:B29)</f>
        <v>21</v>
      </c>
      <c r="B29" s="54" t="s">
        <v>118</v>
      </c>
      <c r="C29" s="56" t="s">
        <v>52</v>
      </c>
      <c r="D29" s="54" t="s">
        <v>161</v>
      </c>
      <c r="E29" s="54" t="s">
        <v>192</v>
      </c>
      <c r="F29" s="48">
        <v>20000000</v>
      </c>
      <c r="G29" s="48">
        <v>300000</v>
      </c>
      <c r="H29" s="48">
        <v>20000000</v>
      </c>
      <c r="I29" s="48">
        <v>300000</v>
      </c>
      <c r="J29" s="49"/>
    </row>
    <row r="30" spans="1:10" s="11" customFormat="1" ht="21.75" customHeight="1">
      <c r="A30" s="55">
        <f>SUBTOTAL(3,$B$9:B30)</f>
        <v>22</v>
      </c>
      <c r="B30" s="54" t="s">
        <v>119</v>
      </c>
      <c r="C30" s="56" t="s">
        <v>53</v>
      </c>
      <c r="D30" s="54" t="s">
        <v>193</v>
      </c>
      <c r="E30" s="54" t="s">
        <v>194</v>
      </c>
      <c r="F30" s="48">
        <v>30000000</v>
      </c>
      <c r="G30" s="48">
        <v>450000</v>
      </c>
      <c r="H30" s="48">
        <v>30000000</v>
      </c>
      <c r="I30" s="48">
        <v>450000</v>
      </c>
      <c r="J30" s="49"/>
    </row>
    <row r="31" spans="1:10" s="11" customFormat="1" ht="30" customHeight="1">
      <c r="A31" s="55">
        <f>SUBTOTAL(3,$B$9:B31)</f>
        <v>23</v>
      </c>
      <c r="B31" s="54" t="s">
        <v>120</v>
      </c>
      <c r="C31" s="56" t="s">
        <v>54</v>
      </c>
      <c r="D31" s="54" t="s">
        <v>195</v>
      </c>
      <c r="E31" s="54" t="s">
        <v>196</v>
      </c>
      <c r="F31" s="48">
        <v>7000000</v>
      </c>
      <c r="G31" s="48"/>
      <c r="H31" s="48">
        <v>7000000</v>
      </c>
      <c r="I31" s="48"/>
      <c r="J31" s="49"/>
    </row>
    <row r="32" spans="1:10" s="11" customFormat="1" ht="30" customHeight="1">
      <c r="A32" s="55">
        <f>SUBTOTAL(3,$B$9:B32)</f>
        <v>24</v>
      </c>
      <c r="B32" s="54" t="s">
        <v>121</v>
      </c>
      <c r="C32" s="56" t="s">
        <v>55</v>
      </c>
      <c r="D32" s="54" t="s">
        <v>167</v>
      </c>
      <c r="E32" s="54" t="s">
        <v>24</v>
      </c>
      <c r="F32" s="48">
        <v>7000000</v>
      </c>
      <c r="G32" s="48"/>
      <c r="H32" s="48">
        <v>7000000</v>
      </c>
      <c r="I32" s="48"/>
      <c r="J32" s="49"/>
    </row>
    <row r="33" spans="1:10" s="11" customFormat="1" ht="30" customHeight="1">
      <c r="A33" s="55">
        <f>SUBTOTAL(3,$B$9:B33)</f>
        <v>25</v>
      </c>
      <c r="B33" s="54" t="s">
        <v>8</v>
      </c>
      <c r="C33" s="56" t="s">
        <v>56</v>
      </c>
      <c r="D33" s="54" t="s">
        <v>163</v>
      </c>
      <c r="E33" s="54" t="s">
        <v>25</v>
      </c>
      <c r="F33" s="48">
        <v>7000000</v>
      </c>
      <c r="G33" s="48"/>
      <c r="H33" s="48">
        <v>7000000</v>
      </c>
      <c r="I33" s="48"/>
      <c r="J33" s="49"/>
    </row>
    <row r="34" spans="1:10" s="11" customFormat="1" ht="30" customHeight="1">
      <c r="A34" s="55">
        <f>SUBTOTAL(3,$B$9:B34)</f>
        <v>26</v>
      </c>
      <c r="B34" s="54" t="s">
        <v>122</v>
      </c>
      <c r="C34" s="56" t="s">
        <v>57</v>
      </c>
      <c r="D34" s="54" t="s">
        <v>163</v>
      </c>
      <c r="E34" s="54" t="s">
        <v>25</v>
      </c>
      <c r="F34" s="48">
        <v>7000000</v>
      </c>
      <c r="G34" s="48"/>
      <c r="H34" s="48">
        <v>7000000</v>
      </c>
      <c r="I34" s="48"/>
      <c r="J34" s="49"/>
    </row>
    <row r="35" spans="1:10" s="11" customFormat="1" ht="30" customHeight="1">
      <c r="A35" s="55">
        <f>SUBTOTAL(3,$B$9:B35)</f>
        <v>27</v>
      </c>
      <c r="B35" s="54" t="s">
        <v>123</v>
      </c>
      <c r="C35" s="56" t="s">
        <v>58</v>
      </c>
      <c r="D35" s="54" t="s">
        <v>163</v>
      </c>
      <c r="E35" s="54" t="s">
        <v>25</v>
      </c>
      <c r="F35" s="48">
        <v>7000000</v>
      </c>
      <c r="G35" s="48"/>
      <c r="H35" s="48">
        <v>7000000</v>
      </c>
      <c r="I35" s="48"/>
      <c r="J35" s="49"/>
    </row>
    <row r="36" spans="1:10" s="11" customFormat="1" ht="30" customHeight="1">
      <c r="A36" s="55">
        <f>SUBTOTAL(3,$B$9:B36)</f>
        <v>28</v>
      </c>
      <c r="B36" s="54" t="s">
        <v>124</v>
      </c>
      <c r="C36" s="56" t="s">
        <v>59</v>
      </c>
      <c r="D36" s="54" t="s">
        <v>167</v>
      </c>
      <c r="E36" s="54" t="s">
        <v>25</v>
      </c>
      <c r="F36" s="48">
        <v>7000000</v>
      </c>
      <c r="G36" s="48"/>
      <c r="H36" s="48">
        <v>7000000</v>
      </c>
      <c r="I36" s="48"/>
      <c r="J36" s="49"/>
    </row>
    <row r="37" spans="1:10" s="11" customFormat="1" ht="30" customHeight="1">
      <c r="A37" s="55">
        <f>SUBTOTAL(3,$B$9:B37)</f>
        <v>29</v>
      </c>
      <c r="B37" s="54" t="s">
        <v>125</v>
      </c>
      <c r="C37" s="56" t="s">
        <v>60</v>
      </c>
      <c r="D37" s="54" t="s">
        <v>167</v>
      </c>
      <c r="E37" s="54" t="s">
        <v>23</v>
      </c>
      <c r="F37" s="48">
        <v>7000000</v>
      </c>
      <c r="G37" s="48"/>
      <c r="H37" s="48">
        <v>7000000</v>
      </c>
      <c r="I37" s="48"/>
      <c r="J37" s="49"/>
    </row>
    <row r="38" spans="1:10" s="11" customFormat="1" ht="30" customHeight="1">
      <c r="A38" s="55">
        <f>SUBTOTAL(3,$B$9:B38)</f>
        <v>30</v>
      </c>
      <c r="B38" s="54" t="s">
        <v>126</v>
      </c>
      <c r="C38" s="56" t="s">
        <v>61</v>
      </c>
      <c r="D38" s="54" t="s">
        <v>197</v>
      </c>
      <c r="E38" s="54" t="s">
        <v>27</v>
      </c>
      <c r="F38" s="48">
        <v>7000000</v>
      </c>
      <c r="G38" s="48"/>
      <c r="H38" s="48">
        <v>7000000</v>
      </c>
      <c r="I38" s="48"/>
      <c r="J38" s="49"/>
    </row>
    <row r="39" spans="1:10" s="11" customFormat="1" ht="30" customHeight="1">
      <c r="A39" s="55">
        <f>SUBTOTAL(3,$B$9:B39)</f>
        <v>31</v>
      </c>
      <c r="B39" s="54" t="s">
        <v>127</v>
      </c>
      <c r="C39" s="56" t="s">
        <v>62</v>
      </c>
      <c r="D39" s="54" t="s">
        <v>167</v>
      </c>
      <c r="E39" s="54" t="s">
        <v>23</v>
      </c>
      <c r="F39" s="48">
        <v>7000000</v>
      </c>
      <c r="G39" s="48"/>
      <c r="H39" s="48">
        <v>7000000</v>
      </c>
      <c r="I39" s="48"/>
      <c r="J39" s="49"/>
    </row>
    <row r="40" spans="1:10" s="11" customFormat="1" ht="30" customHeight="1">
      <c r="A40" s="55">
        <f>SUBTOTAL(3,$B$9:B40)</f>
        <v>32</v>
      </c>
      <c r="B40" s="54" t="s">
        <v>128</v>
      </c>
      <c r="C40" s="56" t="s">
        <v>63</v>
      </c>
      <c r="D40" s="54" t="s">
        <v>167</v>
      </c>
      <c r="E40" s="54" t="s">
        <v>23</v>
      </c>
      <c r="F40" s="48">
        <v>7000000</v>
      </c>
      <c r="G40" s="48"/>
      <c r="H40" s="48">
        <v>7000000</v>
      </c>
      <c r="I40" s="48"/>
      <c r="J40" s="49"/>
    </row>
    <row r="41" spans="1:10" s="11" customFormat="1" ht="30" customHeight="1">
      <c r="A41" s="55">
        <f>SUBTOTAL(3,$B$9:B41)</f>
        <v>33</v>
      </c>
      <c r="B41" s="54" t="s">
        <v>129</v>
      </c>
      <c r="C41" s="56" t="s">
        <v>64</v>
      </c>
      <c r="D41" s="54" t="s">
        <v>167</v>
      </c>
      <c r="E41" s="54" t="s">
        <v>23</v>
      </c>
      <c r="F41" s="48">
        <v>7000000</v>
      </c>
      <c r="G41" s="48"/>
      <c r="H41" s="48">
        <v>7000000</v>
      </c>
      <c r="I41" s="48"/>
      <c r="J41" s="49"/>
    </row>
    <row r="42" spans="1:10" s="11" customFormat="1" ht="30" customHeight="1">
      <c r="A42" s="55">
        <f>SUBTOTAL(3,$B$9:B42)</f>
        <v>34</v>
      </c>
      <c r="B42" s="54" t="s">
        <v>130</v>
      </c>
      <c r="C42" s="56" t="s">
        <v>65</v>
      </c>
      <c r="D42" s="54" t="s">
        <v>167</v>
      </c>
      <c r="E42" s="54" t="s">
        <v>23</v>
      </c>
      <c r="F42" s="48">
        <v>7000000</v>
      </c>
      <c r="G42" s="48"/>
      <c r="H42" s="48">
        <v>7000000</v>
      </c>
      <c r="I42" s="48"/>
      <c r="J42" s="49"/>
    </row>
    <row r="43" spans="1:10" s="11" customFormat="1" ht="30" customHeight="1">
      <c r="A43" s="55">
        <f>SUBTOTAL(3,$B$9:B43)</f>
        <v>35</v>
      </c>
      <c r="B43" s="54" t="s">
        <v>131</v>
      </c>
      <c r="C43" s="56" t="s">
        <v>66</v>
      </c>
      <c r="D43" s="54" t="s">
        <v>198</v>
      </c>
      <c r="E43" s="54" t="s">
        <v>199</v>
      </c>
      <c r="F43" s="48">
        <v>6000000</v>
      </c>
      <c r="G43" s="48"/>
      <c r="H43" s="48">
        <v>6000000</v>
      </c>
      <c r="I43" s="48"/>
      <c r="J43" s="49"/>
    </row>
    <row r="44" spans="1:10" s="11" customFormat="1" ht="30" customHeight="1">
      <c r="A44" s="55">
        <f>SUBTOTAL(3,$B$9:B44)</f>
        <v>36</v>
      </c>
      <c r="B44" s="54" t="s">
        <v>132</v>
      </c>
      <c r="C44" s="56" t="s">
        <v>67</v>
      </c>
      <c r="D44" s="54" t="s">
        <v>200</v>
      </c>
      <c r="E44" s="54" t="s">
        <v>201</v>
      </c>
      <c r="F44" s="48">
        <v>6000000</v>
      </c>
      <c r="G44" s="48"/>
      <c r="H44" s="48">
        <v>6000000</v>
      </c>
      <c r="I44" s="48"/>
      <c r="J44" s="49"/>
    </row>
    <row r="45" spans="1:10" s="11" customFormat="1" ht="30" customHeight="1">
      <c r="A45" s="55">
        <f>SUBTOTAL(3,$B$9:B45)</f>
        <v>37</v>
      </c>
      <c r="B45" s="54" t="s">
        <v>133</v>
      </c>
      <c r="C45" s="56" t="s">
        <v>68</v>
      </c>
      <c r="D45" s="54" t="s">
        <v>202</v>
      </c>
      <c r="E45" s="54" t="s">
        <v>203</v>
      </c>
      <c r="F45" s="48">
        <v>7000000</v>
      </c>
      <c r="G45" s="48"/>
      <c r="H45" s="48">
        <v>7000000</v>
      </c>
      <c r="I45" s="48"/>
      <c r="J45" s="49"/>
    </row>
    <row r="46" spans="1:10" s="11" customFormat="1" ht="30" customHeight="1">
      <c r="A46" s="55">
        <f>SUBTOTAL(3,$B$9:B46)</f>
        <v>38</v>
      </c>
      <c r="B46" s="54" t="s">
        <v>134</v>
      </c>
      <c r="C46" s="56" t="s">
        <v>69</v>
      </c>
      <c r="D46" s="54" t="s">
        <v>204</v>
      </c>
      <c r="E46" s="54" t="s">
        <v>205</v>
      </c>
      <c r="F46" s="48">
        <v>6500000</v>
      </c>
      <c r="G46" s="48"/>
      <c r="H46" s="48">
        <v>6500000</v>
      </c>
      <c r="I46" s="48"/>
      <c r="J46" s="49"/>
    </row>
    <row r="47" spans="1:10" s="11" customFormat="1" ht="30" customHeight="1">
      <c r="A47" s="55">
        <f>SUBTOTAL(3,$B$9:B47)</f>
        <v>39</v>
      </c>
      <c r="B47" s="54" t="s">
        <v>135</v>
      </c>
      <c r="C47" s="56" t="s">
        <v>70</v>
      </c>
      <c r="D47" s="54" t="s">
        <v>206</v>
      </c>
      <c r="E47" s="54" t="s">
        <v>207</v>
      </c>
      <c r="F47" s="48">
        <v>6000000</v>
      </c>
      <c r="G47" s="48"/>
      <c r="H47" s="48">
        <v>6000000</v>
      </c>
      <c r="I47" s="48"/>
      <c r="J47" s="49"/>
    </row>
    <row r="48" spans="1:10" s="11" customFormat="1" ht="30" customHeight="1">
      <c r="A48" s="55">
        <f>SUBTOTAL(3,$B$9:B48)</f>
        <v>40</v>
      </c>
      <c r="B48" s="54" t="s">
        <v>136</v>
      </c>
      <c r="C48" s="56" t="s">
        <v>71</v>
      </c>
      <c r="D48" s="54" t="s">
        <v>208</v>
      </c>
      <c r="E48" s="54" t="s">
        <v>209</v>
      </c>
      <c r="F48" s="48">
        <v>6500000</v>
      </c>
      <c r="G48" s="48"/>
      <c r="H48" s="48">
        <v>6500000</v>
      </c>
      <c r="I48" s="48"/>
      <c r="J48" s="49"/>
    </row>
    <row r="49" spans="1:10" s="11" customFormat="1" ht="30" customHeight="1">
      <c r="A49" s="55">
        <f>SUBTOTAL(3,$B$9:B49)</f>
        <v>41</v>
      </c>
      <c r="B49" s="54" t="s">
        <v>137</v>
      </c>
      <c r="C49" s="56" t="s">
        <v>72</v>
      </c>
      <c r="D49" s="54" t="s">
        <v>167</v>
      </c>
      <c r="E49" s="54" t="s">
        <v>210</v>
      </c>
      <c r="F49" s="48">
        <v>5500000</v>
      </c>
      <c r="G49" s="48"/>
      <c r="H49" s="48">
        <v>5500000</v>
      </c>
      <c r="I49" s="48"/>
      <c r="J49" s="49"/>
    </row>
    <row r="50" spans="1:10" s="11" customFormat="1" ht="30" customHeight="1">
      <c r="A50" s="55">
        <f>SUBTOTAL(3,$B$9:B50)</f>
        <v>42</v>
      </c>
      <c r="B50" s="54" t="s">
        <v>8</v>
      </c>
      <c r="C50" s="56" t="s">
        <v>73</v>
      </c>
      <c r="D50" s="54" t="s">
        <v>211</v>
      </c>
      <c r="E50" s="54" t="s">
        <v>209</v>
      </c>
      <c r="F50" s="48">
        <v>5500000</v>
      </c>
      <c r="G50" s="48"/>
      <c r="H50" s="48">
        <v>5500000</v>
      </c>
      <c r="I50" s="48"/>
      <c r="J50" s="49"/>
    </row>
    <row r="51" spans="1:10" s="11" customFormat="1" ht="30" customHeight="1">
      <c r="A51" s="55">
        <f>SUBTOTAL(3,$B$9:B51)</f>
        <v>43</v>
      </c>
      <c r="B51" s="54" t="s">
        <v>138</v>
      </c>
      <c r="C51" s="56" t="s">
        <v>74</v>
      </c>
      <c r="D51" s="54" t="s">
        <v>168</v>
      </c>
      <c r="E51" s="54" t="s">
        <v>212</v>
      </c>
      <c r="F51" s="48">
        <v>5000000</v>
      </c>
      <c r="G51" s="48"/>
      <c r="H51" s="48">
        <v>5000000</v>
      </c>
      <c r="I51" s="48"/>
      <c r="J51" s="49"/>
    </row>
    <row r="52" spans="1:10" s="11" customFormat="1" ht="30" customHeight="1">
      <c r="A52" s="55">
        <f>SUBTOTAL(3,$B$9:B52)</f>
        <v>44</v>
      </c>
      <c r="B52" s="54" t="s">
        <v>139</v>
      </c>
      <c r="C52" s="56" t="s">
        <v>75</v>
      </c>
      <c r="D52" s="54" t="s">
        <v>204</v>
      </c>
      <c r="E52" s="54" t="s">
        <v>213</v>
      </c>
      <c r="F52" s="48">
        <v>5000000</v>
      </c>
      <c r="G52" s="48"/>
      <c r="H52" s="48">
        <v>5000000</v>
      </c>
      <c r="I52" s="48"/>
      <c r="J52" s="49"/>
    </row>
    <row r="53" spans="1:10" s="11" customFormat="1" ht="30" customHeight="1">
      <c r="A53" s="55">
        <f>SUBTOTAL(3,$B$9:B53)</f>
        <v>45</v>
      </c>
      <c r="B53" s="54" t="s">
        <v>140</v>
      </c>
      <c r="C53" s="56" t="s">
        <v>76</v>
      </c>
      <c r="D53" s="54" t="s">
        <v>211</v>
      </c>
      <c r="E53" s="54" t="s">
        <v>214</v>
      </c>
      <c r="F53" s="48">
        <v>5000000</v>
      </c>
      <c r="G53" s="48"/>
      <c r="H53" s="48">
        <v>5000000</v>
      </c>
      <c r="I53" s="48"/>
      <c r="J53" s="49"/>
    </row>
    <row r="54" spans="1:10" s="11" customFormat="1" ht="30" customHeight="1">
      <c r="A54" s="55">
        <f>SUBTOTAL(3,$B$9:B54)</f>
        <v>46</v>
      </c>
      <c r="B54" s="54" t="s">
        <v>141</v>
      </c>
      <c r="C54" s="56" t="s">
        <v>77</v>
      </c>
      <c r="D54" s="54" t="s">
        <v>215</v>
      </c>
      <c r="E54" s="54" t="s">
        <v>216</v>
      </c>
      <c r="F54" s="48">
        <v>5000000</v>
      </c>
      <c r="G54" s="48"/>
      <c r="H54" s="48">
        <v>5000000</v>
      </c>
      <c r="I54" s="48"/>
      <c r="J54" s="49"/>
    </row>
    <row r="55" spans="1:10" s="11" customFormat="1" ht="30" customHeight="1">
      <c r="A55" s="55">
        <f>SUBTOTAL(3,$B$9:B55)</f>
        <v>47</v>
      </c>
      <c r="B55" s="54" t="s">
        <v>142</v>
      </c>
      <c r="C55" s="56" t="s">
        <v>78</v>
      </c>
      <c r="D55" s="54" t="s">
        <v>217</v>
      </c>
      <c r="E55" s="54" t="s">
        <v>176</v>
      </c>
      <c r="F55" s="48">
        <v>5500000</v>
      </c>
      <c r="G55" s="48"/>
      <c r="H55" s="48">
        <v>5500000</v>
      </c>
      <c r="I55" s="48"/>
      <c r="J55" s="49"/>
    </row>
    <row r="56" spans="1:10" s="11" customFormat="1" ht="30" customHeight="1">
      <c r="A56" s="55">
        <f>SUBTOTAL(3,$B$9:B56)</f>
        <v>48</v>
      </c>
      <c r="B56" s="54" t="s">
        <v>143</v>
      </c>
      <c r="C56" s="56" t="s">
        <v>79</v>
      </c>
      <c r="D56" s="54" t="s">
        <v>218</v>
      </c>
      <c r="E56" s="54" t="s">
        <v>219</v>
      </c>
      <c r="F56" s="48">
        <v>7500000</v>
      </c>
      <c r="G56" s="48"/>
      <c r="H56" s="48">
        <v>7500000</v>
      </c>
      <c r="I56" s="48"/>
      <c r="J56" s="49"/>
    </row>
    <row r="57" spans="1:10" s="11" customFormat="1" ht="30" customHeight="1">
      <c r="A57" s="55">
        <f>SUBTOTAL(3,$B$9:B57)</f>
        <v>49</v>
      </c>
      <c r="B57" s="54" t="s">
        <v>144</v>
      </c>
      <c r="C57" s="56" t="s">
        <v>80</v>
      </c>
      <c r="D57" s="54" t="s">
        <v>179</v>
      </c>
      <c r="E57" s="54" t="s">
        <v>220</v>
      </c>
      <c r="F57" s="48">
        <v>3000000</v>
      </c>
      <c r="G57" s="48"/>
      <c r="H57" s="48">
        <v>3000000</v>
      </c>
      <c r="I57" s="48"/>
      <c r="J57" s="49"/>
    </row>
    <row r="58" spans="1:10" s="11" customFormat="1" ht="30" customHeight="1">
      <c r="A58" s="55">
        <f>SUBTOTAL(3,$B$9:B58)</f>
        <v>50</v>
      </c>
      <c r="B58" s="54" t="s">
        <v>145</v>
      </c>
      <c r="C58" s="56" t="s">
        <v>81</v>
      </c>
      <c r="D58" s="54" t="s">
        <v>200</v>
      </c>
      <c r="E58" s="54" t="s">
        <v>27</v>
      </c>
      <c r="F58" s="48">
        <v>7000000</v>
      </c>
      <c r="G58" s="48"/>
      <c r="H58" s="48">
        <v>7000000</v>
      </c>
      <c r="I58" s="48"/>
      <c r="J58" s="49"/>
    </row>
    <row r="59" spans="1:10" s="11" customFormat="1" ht="30" customHeight="1">
      <c r="A59" s="55">
        <f>SUBTOTAL(3,$B$9:B59)</f>
        <v>51</v>
      </c>
      <c r="B59" s="54" t="s">
        <v>146</v>
      </c>
      <c r="C59" s="56" t="s">
        <v>82</v>
      </c>
      <c r="D59" s="54" t="s">
        <v>198</v>
      </c>
      <c r="E59" s="54" t="s">
        <v>219</v>
      </c>
      <c r="F59" s="48">
        <v>7500000</v>
      </c>
      <c r="G59" s="48"/>
      <c r="H59" s="48">
        <v>7500000</v>
      </c>
      <c r="I59" s="48"/>
      <c r="J59" s="49"/>
    </row>
    <row r="60" spans="1:10" s="11" customFormat="1" ht="30" customHeight="1">
      <c r="A60" s="55">
        <f>SUBTOTAL(3,$B$9:B60)</f>
        <v>52</v>
      </c>
      <c r="B60" s="54" t="s">
        <v>147</v>
      </c>
      <c r="C60" s="56" t="s">
        <v>83</v>
      </c>
      <c r="D60" s="54" t="s">
        <v>221</v>
      </c>
      <c r="E60" s="54" t="s">
        <v>222</v>
      </c>
      <c r="F60" s="48">
        <v>4000000</v>
      </c>
      <c r="G60" s="48"/>
      <c r="H60" s="48">
        <v>4000000</v>
      </c>
      <c r="I60" s="48"/>
      <c r="J60" s="49"/>
    </row>
    <row r="61" spans="1:10" s="11" customFormat="1" ht="30" customHeight="1">
      <c r="A61" s="55">
        <f>SUBTOTAL(3,$B$9:B61)</f>
        <v>53</v>
      </c>
      <c r="B61" s="54" t="s">
        <v>148</v>
      </c>
      <c r="C61" s="56" t="s">
        <v>84</v>
      </c>
      <c r="D61" s="54" t="s">
        <v>223</v>
      </c>
      <c r="E61" s="54" t="s">
        <v>224</v>
      </c>
      <c r="F61" s="48">
        <v>5000000</v>
      </c>
      <c r="G61" s="48"/>
      <c r="H61" s="48">
        <v>5000000</v>
      </c>
      <c r="I61" s="48"/>
      <c r="J61" s="49"/>
    </row>
    <row r="62" spans="1:10" s="11" customFormat="1" ht="30" customHeight="1">
      <c r="A62" s="55">
        <f>SUBTOTAL(3,$B$9:B62)</f>
        <v>54</v>
      </c>
      <c r="B62" s="54" t="s">
        <v>8</v>
      </c>
      <c r="C62" s="56" t="s">
        <v>85</v>
      </c>
      <c r="D62" s="54" t="s">
        <v>225</v>
      </c>
      <c r="E62" s="54" t="s">
        <v>226</v>
      </c>
      <c r="F62" s="48">
        <v>7000000</v>
      </c>
      <c r="G62" s="48"/>
      <c r="H62" s="48">
        <v>7000000</v>
      </c>
      <c r="I62" s="48"/>
      <c r="J62" s="49"/>
    </row>
    <row r="63" spans="1:10" s="11" customFormat="1" ht="30" customHeight="1">
      <c r="A63" s="55">
        <f>SUBTOTAL(3,$B$9:B63)</f>
        <v>55</v>
      </c>
      <c r="B63" s="54" t="s">
        <v>149</v>
      </c>
      <c r="C63" s="56" t="s">
        <v>86</v>
      </c>
      <c r="D63" s="54" t="s">
        <v>227</v>
      </c>
      <c r="E63" s="54" t="s">
        <v>228</v>
      </c>
      <c r="F63" s="48">
        <v>25000000</v>
      </c>
      <c r="G63" s="48">
        <v>375000</v>
      </c>
      <c r="H63" s="48">
        <v>25000000</v>
      </c>
      <c r="I63" s="48">
        <v>375000</v>
      </c>
      <c r="J63" s="49"/>
    </row>
    <row r="64" spans="1:10" s="11" customFormat="1" ht="30" customHeight="1">
      <c r="A64" s="55">
        <f>SUBTOTAL(3,$B$9:B64)</f>
        <v>56</v>
      </c>
      <c r="B64" s="54" t="s">
        <v>150</v>
      </c>
      <c r="C64" s="56" t="s">
        <v>87</v>
      </c>
      <c r="D64" s="54" t="s">
        <v>229</v>
      </c>
      <c r="E64" s="54" t="s">
        <v>230</v>
      </c>
      <c r="F64" s="48">
        <v>60000000</v>
      </c>
      <c r="G64" s="48">
        <v>900000</v>
      </c>
      <c r="H64" s="48">
        <v>60000000</v>
      </c>
      <c r="I64" s="48">
        <v>900000</v>
      </c>
      <c r="J64" s="49"/>
    </row>
    <row r="65" spans="1:10" s="11" customFormat="1" ht="30" customHeight="1">
      <c r="A65" s="55">
        <f>SUBTOTAL(3,$B$9:B65)</f>
        <v>57</v>
      </c>
      <c r="B65" s="54" t="s">
        <v>151</v>
      </c>
      <c r="C65" s="56" t="s">
        <v>88</v>
      </c>
      <c r="D65" s="54" t="s">
        <v>231</v>
      </c>
      <c r="E65" s="54" t="s">
        <v>232</v>
      </c>
      <c r="F65" s="48">
        <v>12000000</v>
      </c>
      <c r="G65" s="48">
        <v>540000</v>
      </c>
      <c r="H65" s="48">
        <v>12000000</v>
      </c>
      <c r="I65" s="48">
        <v>540000</v>
      </c>
      <c r="J65" s="49"/>
    </row>
    <row r="66" spans="1:10" s="11" customFormat="1" ht="30" customHeight="1">
      <c r="A66" s="55">
        <f>SUBTOTAL(3,$B$9:B66)</f>
        <v>58</v>
      </c>
      <c r="B66" s="54" t="s">
        <v>152</v>
      </c>
      <c r="C66" s="56" t="s">
        <v>89</v>
      </c>
      <c r="D66" s="54" t="s">
        <v>233</v>
      </c>
      <c r="E66" s="54" t="s">
        <v>21</v>
      </c>
      <c r="F66" s="48">
        <v>20000000</v>
      </c>
      <c r="G66" s="48">
        <v>300000</v>
      </c>
      <c r="H66" s="48">
        <v>20000000</v>
      </c>
      <c r="I66" s="48">
        <v>300000</v>
      </c>
      <c r="J66" s="49"/>
    </row>
    <row r="67" spans="1:10" s="11" customFormat="1" ht="30" customHeight="1">
      <c r="A67" s="55">
        <f>SUBTOTAL(3,$B$9:B67)</f>
        <v>59</v>
      </c>
      <c r="B67" s="54" t="s">
        <v>153</v>
      </c>
      <c r="C67" s="56" t="s">
        <v>90</v>
      </c>
      <c r="D67" s="54" t="s">
        <v>234</v>
      </c>
      <c r="E67" s="54" t="s">
        <v>235</v>
      </c>
      <c r="F67" s="48">
        <v>20000000</v>
      </c>
      <c r="G67" s="48">
        <v>300000</v>
      </c>
      <c r="H67" s="48">
        <v>20000000</v>
      </c>
      <c r="I67" s="48">
        <v>300000</v>
      </c>
      <c r="J67" s="49"/>
    </row>
    <row r="68" spans="1:10" s="11" customFormat="1" ht="30" customHeight="1">
      <c r="A68" s="55">
        <f>SUBTOTAL(3,$B$9:B68)</f>
        <v>60</v>
      </c>
      <c r="B68" s="54" t="s">
        <v>154</v>
      </c>
      <c r="C68" s="56" t="s">
        <v>91</v>
      </c>
      <c r="D68" s="54" t="s">
        <v>236</v>
      </c>
      <c r="E68" s="54" t="s">
        <v>237</v>
      </c>
      <c r="F68" s="48">
        <v>1400000</v>
      </c>
      <c r="G68" s="48">
        <v>0</v>
      </c>
      <c r="H68" s="48">
        <v>1400000</v>
      </c>
      <c r="I68" s="48">
        <v>0</v>
      </c>
      <c r="J68" s="49"/>
    </row>
    <row r="69" spans="1:10" s="11" customFormat="1" ht="30" customHeight="1">
      <c r="A69" s="55">
        <f>SUBTOTAL(3,$B$9:B69)</f>
        <v>61</v>
      </c>
      <c r="B69" s="54" t="s">
        <v>155</v>
      </c>
      <c r="C69" s="56" t="s">
        <v>92</v>
      </c>
      <c r="D69" s="54" t="s">
        <v>211</v>
      </c>
      <c r="E69" s="54" t="s">
        <v>238</v>
      </c>
      <c r="F69" s="48">
        <v>20000000</v>
      </c>
      <c r="G69" s="48">
        <v>900000</v>
      </c>
      <c r="H69" s="48">
        <v>20000000</v>
      </c>
      <c r="I69" s="48">
        <v>900000</v>
      </c>
      <c r="J69" s="49"/>
    </row>
    <row r="70" spans="1:10" s="11" customFormat="1" ht="30" customHeight="1">
      <c r="A70" s="55">
        <f>SUBTOTAL(3,$B$9:B70)</f>
        <v>62</v>
      </c>
      <c r="B70" s="54" t="s">
        <v>156</v>
      </c>
      <c r="C70" s="56" t="s">
        <v>93</v>
      </c>
      <c r="D70" s="54" t="s">
        <v>211</v>
      </c>
      <c r="E70" s="54" t="s">
        <v>232</v>
      </c>
      <c r="F70" s="48">
        <v>10000000</v>
      </c>
      <c r="G70" s="48">
        <v>450000</v>
      </c>
      <c r="H70" s="48">
        <v>10000000</v>
      </c>
      <c r="I70" s="48">
        <v>450000</v>
      </c>
      <c r="J70" s="49"/>
    </row>
    <row r="71" spans="1:10" s="11" customFormat="1" ht="30" customHeight="1">
      <c r="A71" s="55">
        <f>SUBTOTAL(3,$B$9:B71)</f>
        <v>63</v>
      </c>
      <c r="B71" s="54" t="s">
        <v>157</v>
      </c>
      <c r="C71" s="56" t="s">
        <v>94</v>
      </c>
      <c r="D71" s="54" t="s">
        <v>211</v>
      </c>
      <c r="E71" s="54" t="s">
        <v>232</v>
      </c>
      <c r="F71" s="48">
        <v>14000000</v>
      </c>
      <c r="G71" s="48">
        <v>630000</v>
      </c>
      <c r="H71" s="48">
        <v>14000000</v>
      </c>
      <c r="I71" s="48">
        <v>630000</v>
      </c>
      <c r="J71" s="49"/>
    </row>
    <row r="72" spans="1:10" s="11" customFormat="1" ht="30" customHeight="1">
      <c r="A72" s="55">
        <f>SUBTOTAL(3,$B$9:B72)</f>
        <v>64</v>
      </c>
      <c r="B72" s="54" t="s">
        <v>158</v>
      </c>
      <c r="C72" s="56" t="s">
        <v>95</v>
      </c>
      <c r="D72" s="54" t="s">
        <v>211</v>
      </c>
      <c r="E72" s="54" t="s">
        <v>239</v>
      </c>
      <c r="F72" s="48">
        <v>30000000</v>
      </c>
      <c r="G72" s="48">
        <v>450000</v>
      </c>
      <c r="H72" s="48">
        <v>30000000</v>
      </c>
      <c r="I72" s="48">
        <v>450000</v>
      </c>
      <c r="J72" s="49"/>
    </row>
    <row r="73" spans="1:10" s="11" customFormat="1" ht="30" customHeight="1">
      <c r="A73" s="55">
        <f>SUBTOTAL(3,$B$9:B73)</f>
        <v>65</v>
      </c>
      <c r="B73" s="54" t="s">
        <v>159</v>
      </c>
      <c r="C73" s="56" t="s">
        <v>96</v>
      </c>
      <c r="D73" s="54" t="s">
        <v>240</v>
      </c>
      <c r="E73" s="54" t="s">
        <v>241</v>
      </c>
      <c r="F73" s="48">
        <v>40000000</v>
      </c>
      <c r="G73" s="48">
        <v>600000</v>
      </c>
      <c r="H73" s="48">
        <v>40000000</v>
      </c>
      <c r="I73" s="48">
        <v>600000</v>
      </c>
      <c r="J73" s="49"/>
    </row>
    <row r="74" spans="1:10" s="11" customFormat="1" ht="30" customHeight="1">
      <c r="A74" s="55">
        <f>SUBTOTAL(3,$B$9:B74)</f>
        <v>66</v>
      </c>
      <c r="B74" s="54" t="s">
        <v>160</v>
      </c>
      <c r="C74" s="56" t="s">
        <v>97</v>
      </c>
      <c r="D74" s="54" t="s">
        <v>242</v>
      </c>
      <c r="E74" s="54" t="s">
        <v>243</v>
      </c>
      <c r="F74" s="48">
        <v>15000000</v>
      </c>
      <c r="G74" s="48">
        <v>675000</v>
      </c>
      <c r="H74" s="48">
        <v>15000000</v>
      </c>
      <c r="I74" s="48">
        <v>675000</v>
      </c>
      <c r="J74" s="49"/>
    </row>
    <row r="75" spans="1:10" s="11" customFormat="1" ht="23.25" customHeight="1">
      <c r="A75" s="20"/>
      <c r="B75" s="21"/>
      <c r="C75" s="21"/>
      <c r="D75" s="22"/>
      <c r="E75" s="22"/>
      <c r="F75" s="41"/>
      <c r="G75" s="42"/>
      <c r="H75" s="42"/>
      <c r="I75" s="42"/>
      <c r="J75" s="21"/>
    </row>
    <row r="76" spans="1:10" s="11" customFormat="1" ht="23.25" customHeight="1">
      <c r="A76" s="20"/>
      <c r="B76" s="7"/>
      <c r="C76" s="8"/>
      <c r="D76" s="16"/>
      <c r="E76" s="16"/>
      <c r="F76" s="66"/>
      <c r="G76" s="66"/>
      <c r="H76" s="66"/>
      <c r="I76" s="66"/>
      <c r="J76" s="23"/>
    </row>
    <row r="77" spans="1:10" s="11" customFormat="1" ht="23.25" customHeight="1">
      <c r="A77" s="20"/>
      <c r="B77" s="7"/>
      <c r="C77" s="8"/>
      <c r="D77" s="16"/>
      <c r="E77" s="16"/>
      <c r="F77" s="66"/>
      <c r="G77" s="66"/>
      <c r="H77" s="66"/>
      <c r="I77" s="66"/>
      <c r="J77" s="23"/>
    </row>
    <row r="78" spans="1:10" s="11" customFormat="1" ht="23.25" customHeight="1">
      <c r="A78" s="20"/>
      <c r="B78" s="7"/>
      <c r="C78" s="8"/>
      <c r="D78" s="16"/>
      <c r="E78" s="16"/>
      <c r="F78" s="43"/>
      <c r="G78" s="44"/>
      <c r="H78" s="44"/>
      <c r="I78" s="44"/>
      <c r="J78" s="9"/>
    </row>
    <row r="79" spans="1:10" s="11" customFormat="1" ht="23.25" customHeight="1">
      <c r="A79" s="20"/>
      <c r="B79" s="7"/>
      <c r="C79" s="8"/>
      <c r="D79" s="16"/>
      <c r="E79" s="16"/>
      <c r="F79" s="43"/>
      <c r="G79" s="44"/>
      <c r="H79" s="44"/>
      <c r="I79" s="44"/>
      <c r="J79" s="9"/>
    </row>
    <row r="80" spans="1:10" s="11" customFormat="1" ht="23.25" customHeight="1">
      <c r="A80" s="20"/>
      <c r="B80" s="7"/>
      <c r="C80" s="8"/>
      <c r="D80" s="16"/>
      <c r="E80" s="16"/>
      <c r="F80" s="43"/>
      <c r="G80" s="44"/>
      <c r="H80" s="44"/>
      <c r="I80" s="44"/>
      <c r="J80" s="9"/>
    </row>
    <row r="81" spans="1:10" s="11" customFormat="1" ht="16.5" customHeight="1">
      <c r="A81" s="20"/>
      <c r="B81" s="7"/>
      <c r="C81" s="8"/>
      <c r="D81" s="16"/>
      <c r="E81" s="16"/>
      <c r="F81" s="43"/>
      <c r="G81" s="44"/>
      <c r="H81" s="44"/>
      <c r="I81" s="44"/>
      <c r="J81" s="9"/>
    </row>
    <row r="82" spans="1:10" s="11" customFormat="1" ht="18.75">
      <c r="A82" s="24"/>
      <c r="B82" s="7"/>
      <c r="C82" s="8"/>
      <c r="D82" s="16"/>
      <c r="E82" s="25"/>
      <c r="F82" s="64" t="s">
        <v>29</v>
      </c>
      <c r="G82" s="64"/>
      <c r="H82" s="64"/>
      <c r="I82" s="64"/>
      <c r="J82" s="26"/>
    </row>
    <row r="83" spans="2:10" s="6" customFormat="1" ht="22.5" customHeight="1">
      <c r="B83" s="50"/>
      <c r="D83" s="3"/>
      <c r="E83" s="3"/>
      <c r="F83" s="58" t="s">
        <v>19</v>
      </c>
      <c r="G83" s="58"/>
      <c r="H83" s="58"/>
      <c r="I83" s="58"/>
      <c r="J83" s="19"/>
    </row>
    <row r="84" spans="1:10" s="6" customFormat="1" ht="18" customHeight="1">
      <c r="A84" s="51"/>
      <c r="B84" s="51"/>
      <c r="C84" s="35" t="s">
        <v>18</v>
      </c>
      <c r="D84" s="27"/>
      <c r="E84" s="28"/>
      <c r="F84" s="58" t="s">
        <v>17</v>
      </c>
      <c r="G84" s="58"/>
      <c r="H84" s="58"/>
      <c r="I84" s="58"/>
      <c r="J84" s="29"/>
    </row>
    <row r="85" spans="1:10" s="6" customFormat="1" ht="18" customHeight="1">
      <c r="A85" s="51"/>
      <c r="B85" s="51"/>
      <c r="C85" s="35"/>
      <c r="D85" s="27"/>
      <c r="E85" s="28"/>
      <c r="F85" s="45"/>
      <c r="G85" s="45"/>
      <c r="H85" s="45"/>
      <c r="I85" s="45"/>
      <c r="J85" s="29"/>
    </row>
    <row r="86" spans="1:10" s="6" customFormat="1" ht="26.25" customHeight="1">
      <c r="A86" s="30"/>
      <c r="B86" s="31"/>
      <c r="C86" s="52"/>
      <c r="D86" s="32"/>
      <c r="E86" s="33"/>
      <c r="F86" s="37"/>
      <c r="G86" s="37"/>
      <c r="H86" s="37"/>
      <c r="I86" s="37"/>
      <c r="J86" s="1"/>
    </row>
    <row r="87" spans="1:10" s="6" customFormat="1" ht="18.75">
      <c r="A87" s="34"/>
      <c r="B87" s="1"/>
      <c r="C87" s="36"/>
      <c r="D87" s="14"/>
      <c r="E87" s="14"/>
      <c r="F87" s="37"/>
      <c r="G87" s="37"/>
      <c r="H87" s="37"/>
      <c r="I87" s="37"/>
      <c r="J87" s="1"/>
    </row>
    <row r="88" spans="1:10" s="6" customFormat="1" ht="18.75">
      <c r="A88" s="34"/>
      <c r="B88" s="1"/>
      <c r="C88" s="36"/>
      <c r="D88" s="14"/>
      <c r="E88" s="14"/>
      <c r="F88" s="37"/>
      <c r="G88" s="37"/>
      <c r="H88" s="37"/>
      <c r="I88" s="37"/>
      <c r="J88" s="1"/>
    </row>
    <row r="89" spans="1:10" s="6" customFormat="1" ht="18.75">
      <c r="A89" s="34"/>
      <c r="B89" s="1"/>
      <c r="C89" s="36"/>
      <c r="D89" s="14"/>
      <c r="E89" s="14"/>
      <c r="F89" s="37"/>
      <c r="G89" s="37"/>
      <c r="H89" s="37"/>
      <c r="I89" s="37"/>
      <c r="J89" s="1"/>
    </row>
    <row r="90" spans="2:10" s="6" customFormat="1" ht="18.75">
      <c r="B90" s="3"/>
      <c r="C90" s="19" t="s">
        <v>9</v>
      </c>
      <c r="D90" s="57"/>
      <c r="E90" s="57"/>
      <c r="F90" s="58" t="s">
        <v>30</v>
      </c>
      <c r="G90" s="58"/>
      <c r="H90" s="58"/>
      <c r="I90" s="58"/>
      <c r="J90" s="19"/>
    </row>
    <row r="91" spans="1:9" s="12" customFormat="1" ht="22.5">
      <c r="A91" s="17"/>
      <c r="B91" s="13"/>
      <c r="C91" s="53"/>
      <c r="D91" s="13"/>
      <c r="F91" s="46"/>
      <c r="G91" s="46"/>
      <c r="H91" s="46"/>
      <c r="I91" s="46"/>
    </row>
  </sheetData>
  <sheetProtection autoFilter="0"/>
  <mergeCells count="24">
    <mergeCell ref="A1:D1"/>
    <mergeCell ref="A2:D2"/>
    <mergeCell ref="A3:D3"/>
    <mergeCell ref="C4:J4"/>
    <mergeCell ref="C5:J5"/>
    <mergeCell ref="A6:C6"/>
    <mergeCell ref="A4:B4"/>
    <mergeCell ref="C7:C8"/>
    <mergeCell ref="F7:G7"/>
    <mergeCell ref="F82:I82"/>
    <mergeCell ref="A5:B5"/>
    <mergeCell ref="B7:B8"/>
    <mergeCell ref="F76:I76"/>
    <mergeCell ref="F77:I77"/>
    <mergeCell ref="H7:I7"/>
    <mergeCell ref="H6:J6"/>
    <mergeCell ref="A7:A8"/>
    <mergeCell ref="D90:E90"/>
    <mergeCell ref="F90:I90"/>
    <mergeCell ref="F84:I84"/>
    <mergeCell ref="D7:D8"/>
    <mergeCell ref="E7:E8"/>
    <mergeCell ref="J7:J8"/>
    <mergeCell ref="F83:I83"/>
  </mergeCells>
  <conditionalFormatting sqref="B75:B65536 B6:B8 B1:B4">
    <cfRule type="duplicateValues" priority="12" dxfId="1" stopIfTrue="1">
      <formula>AND(COUNTIF($B$75:$B$65536,B1)+COUNTIF($B$6:$B$8,B1)+COUNTIF($B$1:$B$4,B1)&gt;1,NOT(ISBLANK(B1)))</formula>
    </cfRule>
  </conditionalFormatting>
  <printOptions horizontalCentered="1"/>
  <pageMargins left="0.2" right="0.2" top="0.22" bottom="0.23" header="0.16" footer="0.19"/>
  <pageSetup horizontalDpi="600" verticalDpi="600" orientation="landscape" paperSize="9" scale="67" r:id="rId3"/>
  <headerFooter>
    <oddFooter>&amp;C&amp;P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 Cuc Thue</dc:creator>
  <cp:keywords/>
  <dc:description/>
  <cp:lastModifiedBy>Tong cuc Thue</cp:lastModifiedBy>
  <cp:lastPrinted>2023-01-11T03:34:48Z</cp:lastPrinted>
  <dcterms:created xsi:type="dcterms:W3CDTF">2017-12-21T01:26:36Z</dcterms:created>
  <dcterms:modified xsi:type="dcterms:W3CDTF">2023-12-16T05:43:50Z</dcterms:modified>
  <cp:category/>
  <cp:version/>
  <cp:contentType/>
  <cp:contentStatus/>
</cp:coreProperties>
</file>