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R16" i="3"/>
  <c r="C16" i="3"/>
  <c r="C17" i="3" s="1"/>
  <c r="R15" i="3"/>
  <c r="C11" i="3"/>
  <c r="D80" i="10" l="1"/>
  <c r="D64" i="10"/>
  <c r="D56" i="10"/>
  <c r="H40" i="10"/>
  <c r="D40" i="10"/>
  <c r="H32" i="10"/>
  <c r="D32" i="10"/>
  <c r="D16" i="10"/>
  <c r="C8" i="10"/>
</calcChain>
</file>

<file path=xl/sharedStrings.xml><?xml version="1.0" encoding="utf-8"?>
<sst xmlns="http://schemas.openxmlformats.org/spreadsheetml/2006/main" count="1719" uniqueCount="452">
  <si>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</si>
  <si>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</si>
  <si>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</si>
  <si>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</si>
  <si>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</si>
  <si>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</si>
  <si>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</si>
  <si>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</si>
  <si>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</si>
  <si>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</si>
  <si>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</si>
  <si>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</si>
  <si>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</si>
  <si>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</si>
  <si>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</si>
  <si>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</si>
  <si>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</si>
  <si>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</si>
  <si>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</si>
  <si>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</si>
  <si>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</si>
  <si>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</si>
  <si>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</si>
  <si>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</si>
  <si>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</si>
  <si>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</si>
  <si>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</si>
  <si>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</si>
  <si>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</si>
  <si>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</si>
  <si>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</si>
  <si>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</si>
  <si>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</si>
  <si>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</si>
  <si>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</si>
  <si>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</si>
  <si>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</si>
  <si>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</si>
  <si>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</si>
  <si>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</si>
  <si>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</si>
  <si>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</si>
  <si>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</si>
  <si>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</si>
  <si>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</si>
  <si>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</si>
  <si>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</si>
  <si>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</si>
  <si>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</si>
  <si>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</si>
  <si>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</si>
  <si>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</si>
  <si>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</si>
  <si>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</si>
  <si>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</si>
  <si>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</si>
  <si>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</si>
  <si>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</si>
  <si>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</si>
  <si>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</si>
  <si>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</si>
  <si>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</si>
  <si>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</si>
  <si>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</si>
  <si>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</si>
  <si>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</si>
  <si>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</si>
  <si>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</si>
  <si>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</si>
  <si>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</si>
  <si>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</si>
  <si>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</si>
  <si>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</si>
  <si>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</si>
  <si>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</si>
  <si>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</si>
  <si>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</si>
  <si>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</si>
  <si>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</si>
  <si>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</si>
  <si>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</si>
  <si>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</si>
  <si>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</si>
  <si>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</si>
  <si>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</si>
  <si>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</si>
  <si>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</si>
  <si>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</si>
  <si>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</si>
  <si>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</si>
  <si>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</si>
  <si>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</si>
  <si>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</si>
  <si>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</si>
  <si>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</si>
  <si>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</si>
  <si>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</si>
  <si>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</si>
  <si>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</si>
  <si>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</si>
  <si>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</si>
  <si>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</si>
  <si>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</si>
  <si>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</si>
  <si>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</si>
  <si>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Rà soát dự toán CBĐT-CBTH các công trình</t>
  </si>
  <si>
    <t>Đ/c Nguyễn Văn Hân - PGĐ</t>
  </si>
  <si>
    <t xml:space="preserve">14h00 </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</si>
  <si>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</si>
  <si>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</si>
  <si>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</si>
  <si>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</si>
  <si>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</si>
  <si>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</si>
  <si>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</si>
  <si>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</si>
  <si>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</si>
  <si>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</si>
  <si>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</si>
  <si>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</si>
  <si>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</si>
  <si>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</si>
  <si>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</si>
  <si>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</si>
  <si>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</si>
  <si>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</si>
  <si>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</si>
  <si>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</si>
  <si>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</si>
  <si>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</si>
  <si>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</si>
  <si>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</si>
  <si>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</si>
  <si>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Sáng + chiều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</si>
  <si>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</si>
  <si>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</si>
  <si>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</si>
  <si>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</si>
  <si>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</si>
  <si>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</si>
  <si>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</si>
  <si>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</si>
  <si>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</si>
  <si>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</si>
  <si>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</si>
  <si>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</si>
  <si>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</si>
  <si>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</si>
  <si>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y</t>
  </si>
  <si>
    <t>Đ/c Thắng</t>
  </si>
  <si>
    <t>Đ/c Nguyễn Văn Thắng - PGĐ</t>
  </si>
  <si>
    <t>Đ/c Nguyễn Thị Thanh Vân- PGĐ</t>
  </si>
  <si>
    <t>Hằng ngày</t>
  </si>
  <si>
    <t xml:space="preserve">Đ/c Lê </t>
  </si>
  <si>
    <t>Kiểm tra, xác nhận khối lượng nước thải; công tác đấu nối của các doanh nghiệp trong CCN Phú Thị về trạm xử lý</t>
  </si>
  <si>
    <t>Lê</t>
  </si>
  <si>
    <t>Soạn hồ sơ Quyết toán các dự án + Làm báo cáo tuần 33/2021</t>
  </si>
  <si>
    <t>Lê + Hiếu</t>
  </si>
  <si>
    <t>Đ/c Hoàng; Hiếu; Thịnh; Thoa</t>
  </si>
  <si>
    <t>Ban QLDA, UBND xã, Tổ công tác GPMB, hộ dân</t>
  </si>
  <si>
    <t>Ban, Xã</t>
  </si>
  <si>
    <t>Họp tổ DTDT-CCN</t>
  </si>
  <si>
    <t>v</t>
  </si>
  <si>
    <t xml:space="preserve">BAN QLDA ĐẦU TƯ XÂY DỰNG  </t>
  </si>
  <si>
    <t>BỘ PHẬN DTDT - CCN</t>
  </si>
  <si>
    <t>Tổng hợp, rà soát công tác ký Hợp đồng, thu nộp tiền dịch vụ tại các CCN do Ban QLDA thực hiện</t>
  </si>
  <si>
    <t>Phối hợp với tổ Tài vụ kiểm tra, xuất hóa đơn thu nộp tiền dịch vụ công cộng tại các CCN</t>
  </si>
  <si>
    <t>Thịnh + Thoa + Hoàng</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</si>
  <si>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</si>
  <si>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</si>
  <si>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</si>
  <si>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</si>
  <si>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</si>
  <si>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</si>
  <si>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</si>
  <si>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</si>
  <si>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</si>
  <si>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</si>
  <si>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17h00</t>
  </si>
  <si>
    <t>Xử lý văn bản đi và đến trên PMTN; VB giấy</t>
  </si>
  <si>
    <t>BC Đột xuất; Công tác chỉnh lý tài liệu</t>
  </si>
  <si>
    <t xml:space="preserve">8h00 </t>
  </si>
  <si>
    <t>XD; TH Lịch công tác</t>
  </si>
  <si>
    <t>LỊCH TUẦN</t>
  </si>
  <si>
    <t>TỔ XÂY DỰNG DÂN DỤNG</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</si>
  <si>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</si>
  <si>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</si>
  <si>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</si>
  <si>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</si>
  <si>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</si>
  <si>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</si>
  <si>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Hằng</t>
  </si>
  <si>
    <t>Phòng QLĐT</t>
  </si>
  <si>
    <t>Làm việc với đơn vị tư vấn dự án Tiểu học Cổ Bi</t>
  </si>
  <si>
    <t>Hiền</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</si>
  <si>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</si>
  <si>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</si>
  <si>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</si>
  <si>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hồ sơ dự án quyết toán</t>
  </si>
  <si>
    <t>Kiểm tra nhiệm vụ thiết kế chợ Phù Đổng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</si>
  <si>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</si>
  <si>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</si>
  <si>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</si>
  <si>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</si>
  <si>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</si>
  <si>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Làm việc với QLĐT dự án trung tâm y tế</t>
  </si>
  <si>
    <t>Viện QH</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</si>
  <si>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</si>
  <si>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</si>
  <si>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</si>
  <si>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</si>
  <si>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</si>
  <si>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</si>
  <si>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</si>
  <si>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</si>
  <si>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</si>
  <si>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 xml:space="preserve">14h00
</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</si>
  <si>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</si>
  <si>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</si>
  <si>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</si>
  <si>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</si>
  <si>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</si>
  <si>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</si>
  <si>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</si>
  <si>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</si>
  <si>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</si>
  <si>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</si>
  <si>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</si>
  <si>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</si>
  <si>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</si>
  <si>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</si>
  <si>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</si>
  <si>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</si>
  <si>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</si>
  <si>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</si>
  <si>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</si>
  <si>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</si>
  <si>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</si>
  <si>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</si>
  <si>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</si>
  <si>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</si>
  <si>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</si>
  <si>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</si>
  <si>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</si>
  <si>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</si>
  <si>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</si>
  <si>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</si>
  <si>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</si>
  <si>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</si>
  <si>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</si>
  <si>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Làm việc với thanh tra Thành phố về Kết luận kiểm tra gói thầu VSMT giai đoạn 2017-2020</t>
  </si>
  <si>
    <t xml:space="preserve">Thoa + Hoàng  </t>
  </si>
  <si>
    <t xml:space="preserve">Lê + Thoa + Hoàng  </t>
  </si>
  <si>
    <t>Làm việc với tổ chiếu sáng Công ty CP MTĐT Gia Lâm về công tác quản lý, vận hành trên địa bàn Huyện (Bao gồm cập nhật thông tin lênhệ điều hành điện tử)</t>
  </si>
  <si>
    <t>Công ty MTĐT Gia Lâm</t>
  </si>
  <si>
    <t>Tổ chức thu gom bao gói thuốc BVTV trên địa bàn Huyện</t>
  </si>
  <si>
    <t>Lê + Thoa + Hải + Tiến</t>
  </si>
  <si>
    <t>QHĐG chuẩn bị</t>
  </si>
  <si>
    <t>THDA</t>
  </si>
  <si>
    <t>Phòng họp Ban QLDA</t>
  </si>
  <si>
    <t>Làm việc với Đài VTV về công tác phòng chống dịch tại CCN</t>
  </si>
  <si>
    <t>Tiếp đoàn kiểm tra công tác xử lý nước tại trạm xử lý nước thải CCN Phú Thị</t>
  </si>
  <si>
    <t>Chấm điểm cuộc thi " Nâng cao chất lượng VSMT trên địa bàn Huyện"</t>
  </si>
  <si>
    <t>Khu vực Sông Hồng</t>
  </si>
  <si>
    <t>Tổng hợp khối lượng DTDT, nạo vét hệ thống thoát nước tại các CCN</t>
  </si>
  <si>
    <t>Hiếu + Thoa</t>
  </si>
  <si>
    <t>Kiểm tra hiện trường khu vực Nam Đuống</t>
  </si>
  <si>
    <t>Ban QLDA, xã Cổ Bi</t>
  </si>
  <si>
    <t>Ban QLDAĐTXD, xã Cổ Bi</t>
  </si>
  <si>
    <t>Kiểm điểm dự án đấu giá và quy hoạch</t>
  </si>
  <si>
    <t>Đ/c Nguyễn Thị Thanh Vân - PGĐ Ban</t>
  </si>
  <si>
    <t>Họp kiểm điểm công tác GPMBdự án đấu giá và công tác đấu giá 2 tháng cuối năm</t>
  </si>
  <si>
    <t>Đ/c Phương và Pho chuẩn bi</t>
  </si>
  <si>
    <t>BC xin ý kiến chỉ đạo UBND Huyện về việc thi công khu X3 hồ voi</t>
  </si>
  <si>
    <t>Làm việc tại cơ quan</t>
  </si>
  <si>
    <t>hiện trường</t>
  </si>
  <si>
    <t>KHTH chuẩn bị</t>
  </si>
  <si>
    <t>Ban QLDAĐTXD, xã Kiêu Kỵ</t>
  </si>
  <si>
    <t>Hồ sơ bản vẽ thi công và dự toán dự án Xây dựng trường mầm non khu vực xã Yên Viên và thị trấn Yên Viên</t>
  </si>
  <si>
    <t>Xã Đình Xuyên</t>
  </si>
  <si>
    <t>Hồ sơ dự án cải tạo trường cao đẳng kinh tế kỹ thuật trung ương và trường Cao đăng kỹ thuật mỹ nghệ Việt Nam làm khu cách ly tập trung</t>
  </si>
  <si>
    <t>Làm việc với thị trấn Trâu Quỳ về vị trí khảo sát địa chất trường tiểu học CLC tại khu TQ5, thị trấn Trâu Quỳ</t>
  </si>
  <si>
    <t>Làm việc với Phòng QLĐT về thẩm định BC KTKT dự án: Xây dựng trung tâm văn hóa thể thao xã Đình Xuyên, huyện Gia Lâm</t>
  </si>
  <si>
    <t>Hồ sơ bản vẽ thi công và dự toán dự ánTu bổ tôn tạo đình nghè Quán Khê xã Dương Quang</t>
  </si>
  <si>
    <t>P2HU</t>
  </si>
  <si>
    <t>BP CBĐT</t>
  </si>
  <si>
    <t>Làm việc với sở XD góp ý dự án Xây dựng trường PTTH Yên Viên</t>
  </si>
  <si>
    <t>Soạn hồ sơ trình phê duyệt CTĐT dự án: Xây dựng trung tâm văn hóa thể tháo xã Cổ Bi, huyện Gia Lâm</t>
  </si>
  <si>
    <t>Phòng GD</t>
  </si>
  <si>
    <t>Khảo sát hiện trường dự án: Xây dựng trường MN Đình Xuyên, huyện Gia Lâm (Giai đoạn 2)</t>
  </si>
  <si>
    <t>Làm việc với thanh tra</t>
  </si>
  <si>
    <t>CBĐT</t>
  </si>
  <si>
    <t>Làm việc với đơn vị tư vấn về TMB+PAKT dự án; Tu bổ, tôn tạo chùa Báo Đáp, xã Kiêu Kỵ, huyện Gia Lâm</t>
  </si>
  <si>
    <t>Làm việc với Phòng TCKH dự án nội thất trụ sở Huyện</t>
  </si>
  <si>
    <t>Làm việc với đơn vị tư vấn về TMB+PAKT dự án: Tu bổ, tôn tạo lăng mộ quận công Nguyễn Đăng Doanh, xã Yên Thường, huyện Gia Lâm</t>
  </si>
  <si>
    <t xml:space="preserve">Rà soát các hồ sơ chủ trương </t>
  </si>
  <si>
    <t>Làm việc với BP thẩm định nội bộ  về BVTC dự án: Xây dựng trường THCS Cao Bá Quát, huyện Gia Lâm</t>
  </si>
  <si>
    <t>Làm việc với Phòng QLĐT về thẩm định BC KTKT dự án: Xây dựng NVH thôn Trùng Quán, xã Yên Thường, huyện Gia Lâm</t>
  </si>
  <si>
    <t>Làm việc với đơn vị tư vấn về hồ sơ BVTC dự án: Xây dựng nhà văn hóa thôn 8, xã Đình Xuyên, huyện Gia Lâm</t>
  </si>
  <si>
    <t>15h30</t>
  </si>
  <si>
    <t>P TCKH</t>
  </si>
  <si>
    <t>Đăng tải Lịch công tác; đôn đốc các bộ phận đăng tải KH Tháng</t>
  </si>
  <si>
    <t>Đôn đốc các bộ phận giải ngân theo PA điều chỉnh đã trình.</t>
  </si>
  <si>
    <t>Rà soát tiến độ các dự án điều chỉnh quy mô, thời gian thực hiện ( Đc Tùng tổng hợp báo cáo; không tổ chức họp)</t>
  </si>
  <si>
    <t>Các đc Cán bộ CBĐT cập nhật biểu.</t>
  </si>
  <si>
    <t>Đ/c Tùng tổng hợp; các đồng chí CBHT phối hợp</t>
  </si>
  <si>
    <t xml:space="preserve">16h00 </t>
  </si>
  <si>
    <t>Tổ CBĐT</t>
  </si>
  <si>
    <t>Lãnh đạo Ban; Tư vấn thiết kế</t>
  </si>
  <si>
    <t>Báo cáo phương án thiết kế các tuyến đường giao thông liên thôn, trục chính xã Dương Xá khởi công năm 2022.</t>
  </si>
  <si>
    <t>Đ/c Tuấn chuẩn bị</t>
  </si>
  <si>
    <t>Làm việc với sư đoàn 361 về việc di chuyển trận địa pháo và chốt quân vận ( đường Phan Đăng Lưu - Yên Thường)</t>
  </si>
  <si>
    <t>Đc Quý</t>
  </si>
  <si>
    <t>Sư đoàn 361</t>
  </si>
  <si>
    <t>Kiểm tra hiện trường DA để tháo gỡ các vướng mắc về di chuyển điện</t>
  </si>
  <si>
    <t>Đc Tùng Trưởng nhóm, cán bộ có liên quan</t>
  </si>
  <si>
    <t>Các đc CBĐT; CB TH chuẩn bị</t>
  </si>
  <si>
    <t>(Từ ngày 22/11/21 đến 27/11/2021)</t>
  </si>
  <si>
    <t>Thứ 2
22/11/2021</t>
  </si>
  <si>
    <t>Làm việc với UBND xã Kim Lan về nội dung kiến nghị của nhân dân liên quan dự án xây dựng bảo tàng gốm sứ Kim Lan</t>
  </si>
  <si>
    <t>UBND xã Kim Lan</t>
  </si>
  <si>
    <t>Thanh tra TP</t>
  </si>
  <si>
    <t>Thứ 3
23/11/2021</t>
  </si>
  <si>
    <t>Làm việc với UBND xã Dương Qung đề xuất xây dựng trường tiểu học khu vực xã Dương Xá, Phú Thị, Dương Quang để giảm tải cho các trường học trên địa bàn 3 xã</t>
  </si>
  <si>
    <t>UBND xã Dương Quang</t>
  </si>
  <si>
    <t>Thứ 4
24/11/2021</t>
  </si>
  <si>
    <t>Tư vấn báo cáo quy mô: THCS Đông Dư; Tiểu học Văn Đức, Tiểu học Dương Quang</t>
  </si>
  <si>
    <t>Đông; Hằng</t>
  </si>
  <si>
    <t>Làm việc với BP thực hiện dự án tất toán</t>
  </si>
  <si>
    <t>BPTH</t>
  </si>
  <si>
    <t>Thứ 5
25/11/2021</t>
  </si>
  <si>
    <t>Làm việc với bộ phận CBĐT rà soát tiến độ dự án đưa lên thực hiện kế hoạch năm 2022</t>
  </si>
  <si>
    <t>Thứ 6
26/11/2021</t>
  </si>
  <si>
    <t>Kiểm tra hiện trường dự án</t>
  </si>
  <si>
    <t>Thứ 7
27/11/2021</t>
  </si>
  <si>
    <t>Ban QLDA, xã Đa Tốn, xã Kiêu Kỵ, Tổ công tác</t>
  </si>
  <si>
    <t>Ban QLDA, xã Cổ Bi, TTPTQĐ, tổ công tác</t>
  </si>
  <si>
    <t>Ban, Xã, TT, TCT</t>
  </si>
  <si>
    <t>Phối hợp UBND xã xác nhận nguồn gốc đất dự án  Cải tạo, nâng cấp các tuyến đường liên thôn, trục chính các thôn: 1, 2, 3, 4, 5 Giang Cao, xã Bát Tràng, huyện Gia Lâm;</t>
  </si>
  <si>
    <t>XD DD chuẩn bị</t>
  </si>
  <si>
    <t>Kiểm điểm tiến độ giải ngân</t>
  </si>
  <si>
    <t>Kiểm điểm tiến độ các DA điều chỉnh bổ sung</t>
  </si>
  <si>
    <t xml:space="preserve">KHTH;CBĐT; THDA </t>
  </si>
  <si>
    <t>Kiểm tra tiến độ thi công các DA vướng mắc GPMB</t>
  </si>
  <si>
    <t>Hương; Sơn; Kiên</t>
  </si>
  <si>
    <t>LỊCH CÔNG TÁC TUẦN 48</t>
  </si>
  <si>
    <t>XD Chuyên đề 2022</t>
  </si>
  <si>
    <t>Từ ngày 29/11/2021 - 04/12/2021</t>
  </si>
  <si>
    <t>HAI  29/11</t>
  </si>
  <si>
    <t>Rà soát HS thiết kế BVTC nhà VH thôn 8 Đình Xuyên</t>
  </si>
  <si>
    <t>Rà soát hồ sơ Hoàn trả công trình thuộc trạm bơm Dương Hà phục vụ GPMB dự án Đường đê tả đuống</t>
  </si>
  <si>
    <t>Rà soát hồ sơ di chuyển điện dự án Cải tạo các tuyến ngõ thị trấn Trâu Quỳ</t>
  </si>
  <si>
    <t>Rà soát hồ sơ  TKBVTC dự án: Cải tạo nâng cấp các tuyến đường TDP Nội Thương</t>
  </si>
  <si>
    <t>BA 30/11</t>
  </si>
  <si>
    <t>Rà soát hồ sơ dự toán: Đê hữu Đuống-di chuyển điện</t>
  </si>
  <si>
    <t>Rà soát hồ sơ Hoàn trả công trình thuộc Tiểu đoàn 26 phục vụ GPMB dự án Đường đê tả đuống</t>
  </si>
  <si>
    <t>TƯ 01/12</t>
  </si>
  <si>
    <t>Rà soát hồ sơ khối lượng phát sinh đường 22m</t>
  </si>
  <si>
    <t>Rà soát hồ sơ  TKBVTC dự án: Di chuyển công trình ngầm nổi đường Yên Viên - Đình Xuyên - Ninh Hiệp</t>
  </si>
  <si>
    <t>NĂM 02/12</t>
  </si>
  <si>
    <t>Rà soát hồ sơ dự toán: Nghè Kim Sơn</t>
  </si>
  <si>
    <t>Rà soát hồ khu cách ly tập trung lần 2</t>
  </si>
  <si>
    <t>SÁU 03/12</t>
  </si>
  <si>
    <t>Rà soát hồ sơ dự toán: Ao Nhân Lễ</t>
  </si>
  <si>
    <t>Rà soát hồ sơ khối lượng di chuyển tín hiệu đường sắt dự án đường nút giao Thanh Trì đến ga Phú Thị</t>
  </si>
  <si>
    <t>Rà soát hồ sơ  TKBVTC dự án: Cải tạochỉnh trang vườn hoa TDP Kiên Thành</t>
  </si>
  <si>
    <t>BẢY 04/12</t>
  </si>
  <si>
    <t>Rà soát hồ sơ dự toán phát sinh: Cum công nghiệp Phú Thị</t>
  </si>
  <si>
    <t>LỊCH CÔNG TÁC  TUẦN 49</t>
  </si>
  <si>
    <t>Từ ngày 29/11/2021 -04/12/2021</t>
  </si>
  <si>
    <t>LỊCH CÔNG TÁC DỰ KIẾN TỔ GIẢI PHÓNG MẶT BẰNG TUẦN 48</t>
  </si>
  <si>
    <t>HAI
29/11</t>
  </si>
  <si>
    <t>Phối hợp ban hành QĐ  thu hồi đất, QĐ phê duyệt PA dự án đường vào trường TH Trung Thành</t>
  </si>
  <si>
    <t>Ban QLDA, UBND xã, Tổ công tác GPMB</t>
  </si>
  <si>
    <t>Chuẩn bị hồ sơ đối thoại, vận động nhận tiền và bàn giao mặt bằng 03 hộ, cá nhân đất nông nghiệp khu C19 Đa Tốn</t>
  </si>
  <si>
    <t>Họp đối thoại, vận động 03 hộ C19 Đa Tốn</t>
  </si>
  <si>
    <t>Ban QLDA, UBND xã Đa Tốn, thôn Khoan Tế, tổ công tác GPMB xã Đa Tốn</t>
  </si>
  <si>
    <t>Ban, Xã, Thôn</t>
  </si>
  <si>
    <t>BA
30/11</t>
  </si>
  <si>
    <t>Phối hợp UBND xã gửi giấy mời, QĐ  thu hồi đất, QĐ phê duyệt PA dự án đường vào trường TH Trung Thành</t>
  </si>
  <si>
    <t>Tổng hợp báo cáo kết quả tuần 47/2021</t>
  </si>
  <si>
    <t>Rà soát công tác vận động, đối thoại 03 hộ nhận tiền, bàn giao mặt bằng khu C19 xã Đa Tốn</t>
  </si>
  <si>
    <t>Ban QLDA, xã Đa Tốn</t>
  </si>
  <si>
    <t>TƯ
01/12</t>
  </si>
  <si>
    <t>Phối hợp UBND xã xác nhận nguồn gốc đất dự án  Cải tạo, nâng cấp các tuyến đường liên thôn, xã Bát Tràng, huyện Gia Lâm;</t>
  </si>
  <si>
    <t xml:space="preserve">Ban QLDA, UBND xã, Tổ công tác GPMB, TNMT, </t>
  </si>
  <si>
    <t>Phối hợp bên liên quan soạn QĐ phê duyệt phương án hỗ trợ và QĐ thu hồi đất công UBND xã Cổ Bi quản lý</t>
  </si>
  <si>
    <t>Hoàn thiện hồ sơ phúc tra để phục vụ xác nhận lại nguồn gốc hộ ông Nghĩa</t>
  </si>
  <si>
    <t>NĂM
02/12</t>
  </si>
  <si>
    <t>Soạn hồ sơ trình thẩm định phê duyệt phương án hộ ông Bùi Văn Cường dự án đất thôn Vàng, xã Cổ Bi</t>
  </si>
  <si>
    <t>Phối hợp UBND xã Kiêu Kỵ xác nhận nguồn gốc đất 29 hộ đất nông nghiệp khu KK1</t>
  </si>
  <si>
    <t>SÁU
03/12</t>
  </si>
  <si>
    <t>Phối hợp UBND xã chi trả tiền GPMB dự án đường vào trường TH Trung Thành</t>
  </si>
  <si>
    <t>Tổng hợp lịch tuần 49/2021</t>
  </si>
  <si>
    <t>Trình thẩm tra phương án đất nông nghiệp và đất tự sử dụng đất công của ông Nguyễn Huy Nghĩa dự án đất thôn Vàng</t>
  </si>
  <si>
    <t>BẢY
04/12</t>
  </si>
  <si>
    <t>LỊCH CÔNG TÁC TUẦN 49</t>
  </si>
  <si>
    <t>BC Kiểm điểm công tác Đảng năm 2021</t>
  </si>
  <si>
    <t>BC DA tại các xã Kim Lan; Yên thường; Phù Đổng PV TX cử tri</t>
  </si>
  <si>
    <t>BC DA tại các xã Dương Hà; Yên Viên; Ninh Hiệp PV TX cử tri</t>
  </si>
  <si>
    <t>BC DA tại các xã Kim Sơn, Cổ Bi, Dương Quang PV TX cử tri</t>
  </si>
  <si>
    <t>BC Tuần; BC giải ngân DA đến 30/11</t>
  </si>
  <si>
    <t>BC giải ngân DA đến 30/11</t>
  </si>
  <si>
    <t>Cập nhật tiến độ DA CBĐT</t>
  </si>
  <si>
    <t>29/11
 Hai</t>
  </si>
  <si>
    <t>30/11
BA</t>
  </si>
  <si>
    <t>01/12
Tư</t>
  </si>
  <si>
    <t xml:space="preserve">02/12
Năm </t>
  </si>
  <si>
    <t>03/12
Sáu</t>
  </si>
  <si>
    <t>04/12
Bảy</t>
  </si>
  <si>
    <t>GM UBND xã Đa tốn</t>
  </si>
  <si>
    <t>Vận động các gia đình nhận tiền bồi thường HT DA GPMB đất công cộng&amp;CTĐT C19 xã Đa Tốn</t>
  </si>
  <si>
    <t xml:space="preserve"> NVH thôn Khoan tế -  xã Đa tốn</t>
  </si>
  <si>
    <t>Họp TT Huyện ủy: BC phương án thành lập Trạm y tế lưu động</t>
  </si>
  <si>
    <t>GM  Huyện ủy</t>
  </si>
  <si>
    <t xml:space="preserve">Kiểm tra hiện trạng các di tích đã xuống cấp theo đề nghị của các xã </t>
  </si>
  <si>
    <t>GM Phòng VHTT</t>
  </si>
  <si>
    <t>Theo lịch từng xã</t>
  </si>
  <si>
    <t>Duyệt nội dung phòng Truyền thống Trụ sở Huyện và Báo cáo về các nội dung điều chỉnh bổ sung dự án Xây dựng Trụ sở Huyện</t>
  </si>
  <si>
    <t>13h30-14H30</t>
  </si>
  <si>
    <t xml:space="preserve"> Giao ban tiến độ đấu giá năm 2021 và dự kiến kế hoạch năm 2022.</t>
  </si>
  <si>
    <t>Kiểm tra tiến độ thi công các DA HTK</t>
  </si>
  <si>
    <t>THGT chuẩn bị</t>
  </si>
  <si>
    <t>Kiểm điểm tiến độ các DA 2022</t>
  </si>
  <si>
    <t>KHTH; CBĐT</t>
  </si>
  <si>
    <t>Kiểm tra hiện trường các dự án di tích</t>
  </si>
  <si>
    <t>TH DD</t>
  </si>
  <si>
    <t>Giao ban tiến độ các DA cbđt</t>
  </si>
  <si>
    <t>CBĐT chuẩn bị</t>
  </si>
  <si>
    <t>Kiểm điểm Đảng viên cuối năm</t>
  </si>
  <si>
    <t>Toàn thể Đảng viên; đ/c Tùng chuẩn bị</t>
  </si>
  <si>
    <t>Kiểm điểm tiến độ Lập chủ trương đầu tư trình kỳ họp HĐND Tháng 12/2021; dự án dự kiến đưa lên thực hiện năm 2022</t>
  </si>
  <si>
    <t xml:space="preserve">9h30 </t>
  </si>
  <si>
    <t>Khảo sát hiện trường vị trí dự kiến di chuyển  trận địa pháo và chốt quân vận ( đường Phan Đăng Lưu - Yên Thường)</t>
  </si>
  <si>
    <t xml:space="preserve">11h00 </t>
  </si>
  <si>
    <t xml:space="preserve">Báo cáo về việc triển khai hạng mục điện DA chỉnh trang các tuyến đường nội đồng khu vực trong đê xã Phù đổng ( giai đoạn 1) và đề xuất giai đoạn 2; DA cải tạo nâng cấp tuyến đường nội đồng xã Trung Màu gđ 2 và đề xuất gđ 3 </t>
  </si>
  <si>
    <t>UBND Xã Phù Đổng, Trung Màu; TV; P KT; P TCKH</t>
  </si>
  <si>
    <t>Đc Lộc ( tổng hợp chung, viết giấy mời); đc Tình; đc Minh ( chuẩn bị bc về tình hình thi công, vướng mắc)</t>
  </si>
  <si>
    <t>Kiểm điểm tiến độ giải ngân, mở thầu các DA chuyển tiếp, thực hiện năm 2021</t>
  </si>
  <si>
    <t>Tổ Thực hiện HT giao thông</t>
  </si>
  <si>
    <t>Đc Ngọc anh tổng hợp, các đc Tổ thực hiện phối hợp</t>
  </si>
  <si>
    <t>Thảo luận về các loại vật liệu mới trong công tác đầu tư xây dựng</t>
  </si>
  <si>
    <t>Ban QLDA (GT-HTKT; TĐNB); Các đơn vị TVTK, đơn vị thi công. Phòng QLĐT; TCKH</t>
  </si>
  <si>
    <t>Đ/c Hồng Anh chuẩn bị báo cáo</t>
  </si>
  <si>
    <t>Làm việc với Viện Quy hoạch xây dựng Hà Nội về thống nhất các nội dung liên quan đến vướng mắc lập chỉ giới đường đỏ, cấp thông số HTKT các dự án khớp nối hạ tầng khung trên địa bàn huyện Gia Lâm</t>
  </si>
  <si>
    <t>Ban QLDA (tổ CBĐT - GT); Viện QHXD (Phòng TC-KH; Trung tâm 2); Phòng QLĐT Huyện</t>
  </si>
  <si>
    <t>Đ/c Tùng tổng hợp; các đồng chí CBHT phối hợp; Đ/c Tiến làm giấy mời</t>
  </si>
  <si>
    <t>Kiểm tra hiện trường các dự án hạ tầng khung</t>
  </si>
  <si>
    <t>Cán bộ Tổ thực hiện HTGT</t>
  </si>
  <si>
    <t>Đc Tùng Trưởng nhóm</t>
  </si>
  <si>
    <t>Kiểm điểm đảng viên cuối năm</t>
  </si>
  <si>
    <t>Phòng họp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</si>
</sst>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9"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b/>
      <u/>
      <sz val="15"/>
      <name val="Times New Roman"/>
      <family val="1"/>
    </font>
    <font>
      <sz val="15"/>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30">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72">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10" fillId="2" borderId="0" xfId="0" applyFont="1" applyFill="1" applyBorder="1" applyAlignment="1">
      <alignment horizontal="left"/>
    </xf>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1" applyFont="1" applyFill="1" applyBorder="1" applyAlignment="1">
      <alignment horizontal="center" vertical="center" wrapText="1"/>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9" fillId="0" borderId="10" xfId="0" applyFont="1" applyBorder="1" applyAlignment="1">
      <alignment vertical="center" wrapText="1"/>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7" fillId="2" borderId="0" xfId="1" applyFont="1" applyFill="1"/>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164" fontId="32" fillId="2" borderId="0" xfId="11" applyNumberFormat="1" applyFont="1" applyFill="1"/>
    <xf numFmtId="0" fontId="32" fillId="0" borderId="4" xfId="12" applyFont="1" applyBorder="1" applyAlignment="1">
      <alignment horizontal="center" vertical="center" wrapText="1"/>
    </xf>
    <xf numFmtId="0" fontId="33" fillId="2" borderId="0" xfId="1" applyFont="1" applyFill="1"/>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9" fillId="2" borderId="0"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2" fillId="0" borderId="3" xfId="1" applyFont="1" applyFill="1" applyBorder="1" applyAlignment="1">
      <alignment horizontal="center" vertical="center" wrapText="1"/>
    </xf>
    <xf numFmtId="0" fontId="32" fillId="2" borderId="0" xfId="1" applyFont="1" applyFill="1" applyAlignment="1">
      <alignment horizontal="center"/>
    </xf>
    <xf numFmtId="0" fontId="37" fillId="2" borderId="0" xfId="1" applyFont="1" applyFill="1" applyAlignment="1">
      <alignment horizontal="center"/>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1" fillId="2" borderId="0" xfId="1" applyFont="1" applyFill="1" applyAlignment="1">
      <alignment horizontal="center" vertical="center"/>
    </xf>
    <xf numFmtId="0" fontId="3" fillId="3" borderId="0" xfId="0" applyFont="1" applyFill="1"/>
    <xf numFmtId="0" fontId="3" fillId="0" borderId="0" xfId="0" applyFont="1" applyAlignment="1">
      <alignment horizontal="center" vertical="center" wrapText="1"/>
    </xf>
    <xf numFmtId="0" fontId="31" fillId="2" borderId="4" xfId="1" applyFont="1" applyFill="1" applyBorder="1" applyAlignment="1">
      <alignment horizontal="center" vertical="center" wrapText="1"/>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2" fillId="2" borderId="23" xfId="1"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7" fillId="4" borderId="0" xfId="0" applyFont="1" applyFill="1" applyProtection="1"/>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38" fillId="0" borderId="0" xfId="0" applyFont="1" applyAlignment="1">
      <alignment horizontal="center" vertical="center"/>
    </xf>
    <xf numFmtId="0" fontId="24" fillId="2" borderId="0" xfId="0" applyFont="1" applyFill="1" applyAlignment="1">
      <alignment vertical="center"/>
    </xf>
    <xf numFmtId="0" fontId="5" fillId="2" borderId="0" xfId="0" applyFont="1" applyFill="1" applyBorder="1" applyAlignment="1">
      <alignment vertical="top"/>
    </xf>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12" fillId="2" borderId="13" xfId="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center"/>
    </xf>
    <xf numFmtId="0" fontId="7" fillId="2" borderId="2" xfId="0" applyFont="1" applyFill="1" applyBorder="1" applyAlignment="1">
      <alignment vertical="center" wrapText="1"/>
    </xf>
    <xf numFmtId="0" fontId="7" fillId="2" borderId="13" xfId="0" applyFont="1" applyFill="1" applyBorder="1" applyAlignment="1">
      <alignment horizontal="center" vertical="center" wrapText="1"/>
    </xf>
    <xf numFmtId="0" fontId="7" fillId="2" borderId="2" xfId="0" applyFont="1" applyFill="1" applyBorder="1" applyAlignment="1">
      <alignment horizontal="center"/>
    </xf>
    <xf numFmtId="0" fontId="2" fillId="0" borderId="0" xfId="0" applyFont="1" applyAlignment="1">
      <alignment horizontal="center" vertical="center" wrapText="1"/>
    </xf>
    <xf numFmtId="0" fontId="3" fillId="0" borderId="0" xfId="0" applyFont="1" applyAlignment="1">
      <alignment horizontal="center"/>
    </xf>
    <xf numFmtId="0" fontId="8"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3" fillId="0" borderId="24" xfId="0" applyFont="1" applyBorder="1" applyAlignment="1">
      <alignment horizontal="center" vertical="center" wrapText="1"/>
    </xf>
    <xf numFmtId="0" fontId="5" fillId="2" borderId="0" xfId="0" applyFont="1" applyFill="1" applyBorder="1" applyAlignment="1">
      <alignment horizontal="center" vertical="top"/>
    </xf>
    <xf numFmtId="0" fontId="8" fillId="0" borderId="20" xfId="0" applyFont="1" applyBorder="1" applyAlignment="1">
      <alignment horizontal="center" vertical="center" wrapText="1"/>
    </xf>
    <xf numFmtId="0" fontId="12"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3" fillId="0" borderId="25" xfId="0" applyFont="1" applyBorder="1" applyAlignment="1">
      <alignment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2" fillId="0" borderId="25" xfId="0" applyFont="1" applyBorder="1" applyAlignment="1">
      <alignment horizontal="center" vertical="center"/>
    </xf>
    <xf numFmtId="0" fontId="3" fillId="0" borderId="25" xfId="0" applyFont="1" applyBorder="1" applyAlignment="1">
      <alignment vertical="center" wrapText="1"/>
    </xf>
    <xf numFmtId="0" fontId="3" fillId="2" borderId="25" xfId="0" applyFont="1" applyFill="1" applyBorder="1" applyAlignment="1">
      <alignment vertical="center" wrapText="1"/>
    </xf>
    <xf numFmtId="0" fontId="17" fillId="2" borderId="25" xfId="6" quotePrefix="1" applyNumberFormat="1" applyFont="1" applyFill="1" applyBorder="1" applyAlignment="1">
      <alignment vertical="center" wrapText="1"/>
    </xf>
    <xf numFmtId="0" fontId="2" fillId="0" borderId="25" xfId="0" applyFont="1" applyBorder="1" applyAlignment="1">
      <alignment horizontal="center" vertical="center" wrapText="1"/>
    </xf>
    <xf numFmtId="0" fontId="2" fillId="2" borderId="25" xfId="0" applyFont="1" applyFill="1" applyBorder="1" applyAlignment="1">
      <alignment vertical="center" wrapText="1"/>
    </xf>
    <xf numFmtId="0" fontId="2" fillId="0" borderId="25" xfId="0" applyFont="1" applyBorder="1" applyAlignment="1">
      <alignment vertical="center" wrapText="1"/>
    </xf>
    <xf numFmtId="0" fontId="17" fillId="0" borderId="25" xfId="6" applyNumberFormat="1" applyFont="1" applyFill="1" applyBorder="1" applyAlignment="1">
      <alignment vertical="center" wrapText="1"/>
    </xf>
    <xf numFmtId="0" fontId="2" fillId="0" borderId="25" xfId="0" quotePrefix="1" applyFont="1" applyBorder="1" applyAlignment="1">
      <alignment vertical="center" wrapText="1"/>
    </xf>
    <xf numFmtId="0" fontId="2" fillId="0" borderId="25" xfId="0" applyFont="1" applyBorder="1" applyAlignment="1">
      <alignment wrapText="1"/>
    </xf>
    <xf numFmtId="0" fontId="2" fillId="0" borderId="25" xfId="0" applyFont="1" applyFill="1" applyBorder="1" applyAlignment="1">
      <alignment vertical="center" wrapText="1"/>
    </xf>
    <xf numFmtId="0" fontId="14" fillId="2" borderId="25" xfId="6" quotePrefix="1" applyNumberFormat="1" applyFont="1" applyFill="1" applyBorder="1" applyAlignment="1">
      <alignment vertical="center" wrapText="1"/>
    </xf>
    <xf numFmtId="0" fontId="17" fillId="0" borderId="25" xfId="0" applyFont="1" applyFill="1" applyBorder="1" applyAlignment="1">
      <alignment vertical="center" wrapText="1"/>
    </xf>
    <xf numFmtId="0" fontId="2" fillId="0" borderId="25" xfId="0" applyFont="1" applyBorder="1" applyAlignment="1">
      <alignment horizontal="left" vertical="center" wrapText="1"/>
    </xf>
    <xf numFmtId="0" fontId="3" fillId="3" borderId="25" xfId="0" applyFont="1" applyFill="1" applyBorder="1" applyAlignment="1">
      <alignment horizontal="center" vertical="center" wrapText="1"/>
    </xf>
    <xf numFmtId="0" fontId="3" fillId="3" borderId="25" xfId="0" applyFont="1" applyFill="1" applyBorder="1" applyAlignment="1">
      <alignment vertical="center" wrapText="1"/>
    </xf>
    <xf numFmtId="0" fontId="2" fillId="0" borderId="25" xfId="0" applyFont="1" applyFill="1" applyBorder="1" applyAlignment="1">
      <alignment wrapText="1"/>
    </xf>
    <xf numFmtId="0" fontId="7" fillId="2" borderId="26" xfId="0" applyFont="1" applyFill="1" applyBorder="1" applyAlignment="1" applyProtection="1">
      <alignment vertical="center" wrapText="1"/>
    </xf>
    <xf numFmtId="0" fontId="7" fillId="4" borderId="26" xfId="0" applyFont="1" applyFill="1" applyBorder="1" applyAlignment="1" applyProtection="1">
      <alignment horizontal="center" vertical="center" wrapText="1"/>
    </xf>
    <xf numFmtId="0" fontId="7" fillId="2" borderId="28" xfId="0" applyFont="1" applyFill="1" applyBorder="1" applyAlignment="1">
      <alignment horizontal="center" vertical="center" wrapText="1"/>
    </xf>
    <xf numFmtId="0" fontId="7" fillId="2" borderId="28" xfId="0" applyFont="1" applyFill="1" applyBorder="1" applyAlignment="1">
      <alignment vertical="center" wrapText="1"/>
    </xf>
    <xf numFmtId="0" fontId="7" fillId="2" borderId="28" xfId="0" applyFont="1" applyFill="1" applyBorder="1" applyAlignment="1">
      <alignment horizontal="center"/>
    </xf>
    <xf numFmtId="0" fontId="7" fillId="2" borderId="28" xfId="0" applyFont="1" applyFill="1" applyBorder="1" applyAlignment="1">
      <alignment horizontal="left" vertical="center" wrapText="1"/>
    </xf>
    <xf numFmtId="0" fontId="7" fillId="2" borderId="29" xfId="0" applyFont="1" applyFill="1" applyBorder="1" applyAlignment="1">
      <alignment horizontal="center" vertical="center" wrapText="1"/>
    </xf>
    <xf numFmtId="0" fontId="7" fillId="2" borderId="29" xfId="0" applyFont="1" applyFill="1" applyBorder="1" applyAlignment="1">
      <alignment horizontal="left" vertical="center" wrapText="1"/>
    </xf>
    <xf numFmtId="0" fontId="7" fillId="2" borderId="29" xfId="0" applyFont="1" applyFill="1" applyBorder="1" applyAlignment="1"/>
    <xf numFmtId="0" fontId="7" fillId="2" borderId="29" xfId="0" applyFont="1" applyFill="1" applyBorder="1" applyAlignment="1">
      <alignment horizontal="center"/>
    </xf>
    <xf numFmtId="0" fontId="7" fillId="2" borderId="27" xfId="0" applyFont="1" applyFill="1" applyBorder="1" applyAlignment="1">
      <alignment horizontal="center" vertical="center" wrapText="1"/>
    </xf>
    <xf numFmtId="0" fontId="7" fillId="2" borderId="28" xfId="2" applyFont="1" applyFill="1" applyBorder="1" applyAlignment="1">
      <alignment horizontal="center" vertical="center" wrapText="1"/>
    </xf>
    <xf numFmtId="0" fontId="7" fillId="2" borderId="28" xfId="2" applyFont="1" applyFill="1" applyBorder="1" applyAlignment="1">
      <alignment horizontal="left" vertical="center" wrapText="1"/>
    </xf>
    <xf numFmtId="0" fontId="5" fillId="2" borderId="28" xfId="0" applyFont="1" applyFill="1" applyBorder="1" applyAlignment="1" applyProtection="1">
      <alignment horizontal="center" vertical="center" wrapText="1"/>
    </xf>
    <xf numFmtId="0" fontId="7" fillId="4" borderId="28" xfId="0" applyFont="1" applyFill="1" applyBorder="1" applyAlignment="1" applyProtection="1">
      <alignment horizontal="left"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8" fillId="2" borderId="25" xfId="1"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5" xfId="0" applyFont="1" applyFill="1" applyBorder="1" applyAlignment="1">
      <alignment vertical="center" wrapText="1"/>
    </xf>
    <xf numFmtId="0" fontId="7" fillId="2" borderId="25" xfId="1" applyFont="1" applyFill="1" applyBorder="1" applyAlignment="1">
      <alignment horizontal="center" vertical="center" wrapText="1"/>
    </xf>
    <xf numFmtId="0" fontId="7" fillId="2" borderId="25" xfId="4" applyFont="1" applyFill="1" applyBorder="1" applyAlignment="1">
      <alignment horizontal="center" vertical="center" wrapText="1"/>
    </xf>
    <xf numFmtId="0" fontId="7" fillId="2" borderId="25" xfId="0" quotePrefix="1" applyFont="1" applyFill="1" applyBorder="1" applyAlignment="1">
      <alignment horizontal="center" vertical="center" wrapText="1"/>
    </xf>
    <xf numFmtId="0" fontId="9" fillId="2" borderId="25" xfId="4"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0" borderId="25" xfId="4" applyFont="1" applyFill="1" applyBorder="1" applyAlignment="1">
      <alignment horizontal="center" vertical="center" wrapText="1"/>
    </xf>
    <xf numFmtId="0" fontId="9" fillId="0" borderId="25" xfId="1" applyFont="1" applyFill="1" applyBorder="1" applyAlignment="1">
      <alignment horizontal="center" vertical="center" wrapText="1"/>
    </xf>
    <xf numFmtId="0" fontId="7" fillId="0" borderId="25" xfId="0" applyFont="1" applyFill="1" applyBorder="1" applyAlignment="1">
      <alignment vertical="center" wrapText="1"/>
    </xf>
    <xf numFmtId="0" fontId="7" fillId="0" borderId="25" xfId="4" applyFont="1" applyFill="1" applyBorder="1" applyAlignment="1">
      <alignment horizontal="center" vertical="center" wrapText="1"/>
    </xf>
    <xf numFmtId="0" fontId="5" fillId="0" borderId="25" xfId="4" applyFont="1" applyFill="1" applyBorder="1" applyAlignment="1">
      <alignment horizontal="center" vertical="center" wrapText="1"/>
    </xf>
    <xf numFmtId="0" fontId="7" fillId="0" borderId="25" xfId="0" applyFont="1" applyFill="1" applyBorder="1" applyAlignment="1">
      <alignment horizontal="center" vertical="center" wrapText="1"/>
    </xf>
    <xf numFmtId="0" fontId="5" fillId="2" borderId="25" xfId="4" applyFont="1" applyFill="1" applyBorder="1" applyAlignment="1">
      <alignment horizontal="center" vertical="center" wrapText="1"/>
    </xf>
    <xf numFmtId="0" fontId="9" fillId="3" borderId="25" xfId="0" applyFont="1" applyFill="1" applyBorder="1" applyAlignment="1">
      <alignment horizontal="center" vertical="center" wrapText="1"/>
    </xf>
    <xf numFmtId="12" fontId="18" fillId="3" borderId="25" xfId="0" applyNumberFormat="1" applyFont="1" applyFill="1" applyBorder="1" applyAlignment="1">
      <alignment horizontal="justify" vertical="center" wrapText="1"/>
    </xf>
    <xf numFmtId="0" fontId="7" fillId="3" borderId="25" xfId="1" applyFont="1" applyFill="1" applyBorder="1" applyAlignment="1">
      <alignment horizontal="center" vertical="center" wrapText="1"/>
    </xf>
    <xf numFmtId="0" fontId="7" fillId="3" borderId="25" xfId="0" quotePrefix="1" applyFont="1" applyFill="1" applyBorder="1" applyAlignment="1">
      <alignment horizontal="center" vertical="center" wrapText="1"/>
    </xf>
    <xf numFmtId="0" fontId="9" fillId="3" borderId="25" xfId="4" applyFont="1" applyFill="1" applyBorder="1" applyAlignment="1">
      <alignment horizontal="center" vertical="center" wrapText="1"/>
    </xf>
    <xf numFmtId="12" fontId="7" fillId="3" borderId="25" xfId="0" applyNumberFormat="1" applyFont="1" applyFill="1" applyBorder="1" applyAlignment="1">
      <alignment horizontal="justify" vertical="center" wrapText="1"/>
    </xf>
    <xf numFmtId="0" fontId="7" fillId="3" borderId="25" xfId="4" applyFont="1" applyFill="1" applyBorder="1" applyAlignment="1">
      <alignment horizontal="center" vertical="center" wrapText="1"/>
    </xf>
    <xf numFmtId="0" fontId="9" fillId="3" borderId="25" xfId="4" quotePrefix="1"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5" xfId="0" applyFont="1" applyFill="1" applyBorder="1" applyAlignment="1">
      <alignment vertical="center" wrapText="1"/>
    </xf>
    <xf numFmtId="0" fontId="7" fillId="2" borderId="25" xfId="0" applyFont="1" applyFill="1" applyBorder="1" applyAlignment="1">
      <alignment horizontal="justify" vertical="center"/>
    </xf>
    <xf numFmtId="0" fontId="7" fillId="3" borderId="25" xfId="0" applyFont="1" applyFill="1" applyBorder="1" applyAlignment="1">
      <alignment vertical="center" wrapText="1"/>
    </xf>
    <xf numFmtId="0" fontId="5" fillId="3" borderId="25" xfId="4" applyFont="1" applyFill="1" applyBorder="1" applyAlignment="1">
      <alignment horizontal="center" vertical="center" wrapText="1"/>
    </xf>
    <xf numFmtId="0" fontId="7" fillId="0" borderId="25" xfId="0" applyFont="1" applyFill="1" applyBorder="1" applyAlignment="1">
      <alignment horizontal="justify" vertical="center" wrapText="1"/>
    </xf>
    <xf numFmtId="0" fontId="9" fillId="3" borderId="25" xfId="1" applyFont="1" applyFill="1" applyBorder="1" applyAlignment="1">
      <alignment horizontal="center" vertical="center" wrapText="1"/>
    </xf>
    <xf numFmtId="0" fontId="9" fillId="3" borderId="25" xfId="4" applyFont="1" applyFill="1" applyBorder="1" applyAlignment="1">
      <alignment horizontal="left" vertical="center" wrapText="1"/>
    </xf>
    <xf numFmtId="0" fontId="9" fillId="0" borderId="25" xfId="0"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2" borderId="25" xfId="0" applyFont="1" applyFill="1" applyBorder="1" applyAlignment="1">
      <alignment horizontal="justify" vertical="center" wrapText="1"/>
    </xf>
    <xf numFmtId="12" fontId="7" fillId="2" borderId="25" xfId="0" applyNumberFormat="1" applyFont="1" applyFill="1" applyBorder="1" applyAlignment="1">
      <alignment horizontal="justify" vertical="center" wrapText="1"/>
    </xf>
    <xf numFmtId="12" fontId="18" fillId="2" borderId="25" xfId="0" applyNumberFormat="1" applyFont="1" applyFill="1" applyBorder="1" applyAlignment="1">
      <alignment horizontal="justify" vertical="center" wrapText="1"/>
    </xf>
    <xf numFmtId="0" fontId="9" fillId="3" borderId="25" xfId="4" quotePrefix="1" applyFont="1" applyFill="1" applyBorder="1" applyAlignment="1">
      <alignment vertical="center" wrapText="1"/>
    </xf>
    <xf numFmtId="0" fontId="7" fillId="2" borderId="25" xfId="4" applyFont="1" applyFill="1" applyBorder="1" applyAlignment="1">
      <alignment vertical="center" wrapText="1"/>
    </xf>
    <xf numFmtId="16" fontId="7" fillId="2" borderId="25" xfId="0" applyNumberFormat="1" applyFont="1" applyFill="1" applyBorder="1" applyAlignment="1">
      <alignment horizontal="justify" vertical="center" wrapText="1"/>
    </xf>
    <xf numFmtId="0" fontId="9" fillId="0" borderId="25" xfId="4" quotePrefix="1" applyFont="1" applyFill="1" applyBorder="1" applyAlignment="1">
      <alignment horizontal="center" vertical="center" wrapText="1"/>
    </xf>
    <xf numFmtId="0" fontId="7" fillId="2" borderId="25" xfId="2" applyFont="1" applyFill="1" applyBorder="1" applyAlignment="1">
      <alignment horizontal="center" vertical="center" wrapText="1"/>
    </xf>
    <xf numFmtId="0" fontId="7" fillId="3" borderId="25" xfId="4" applyFont="1" applyFill="1" applyBorder="1" applyAlignment="1">
      <alignment horizontal="center" vertical="center" wrapText="1"/>
    </xf>
    <xf numFmtId="16" fontId="7" fillId="3" borderId="25" xfId="0" applyNumberFormat="1" applyFont="1" applyFill="1" applyBorder="1" applyAlignment="1">
      <alignment horizontal="justify" vertical="center"/>
    </xf>
    <xf numFmtId="0" fontId="8" fillId="2" borderId="25" xfId="1" applyFont="1" applyFill="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8" fillId="2" borderId="25"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7" fillId="3" borderId="25" xfId="4" applyFont="1" applyFill="1" applyBorder="1" applyAlignment="1">
      <alignment horizontal="center" vertical="center" wrapText="1"/>
    </xf>
    <xf numFmtId="16" fontId="8" fillId="2" borderId="25" xfId="1" applyNumberFormat="1" applyFont="1" applyFill="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4" fillId="2" borderId="9" xfId="12" applyFont="1" applyFill="1" applyBorder="1" applyAlignment="1">
      <alignment horizontal="left" wrapText="1"/>
    </xf>
    <xf numFmtId="0" fontId="31" fillId="0" borderId="3"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7" fillId="2" borderId="0" xfId="1" applyFont="1" applyFill="1" applyAlignment="1">
      <alignment horizontal="center"/>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Alignment="1">
      <alignment horizontal="center"/>
    </xf>
    <xf numFmtId="0" fontId="13" fillId="0" borderId="0" xfId="0" applyFont="1" applyAlignment="1">
      <alignment horizontal="center"/>
    </xf>
    <xf numFmtId="0" fontId="5" fillId="2" borderId="0" xfId="0" applyFont="1" applyFill="1" applyAlignment="1" applyProtection="1">
      <alignment horizontal="left" vertical="top"/>
    </xf>
    <xf numFmtId="0" fontId="5" fillId="2" borderId="28"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27"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7"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xf>
    <xf numFmtId="0" fontId="2" fillId="0" borderId="22" xfId="0" applyFont="1" applyBorder="1" applyAlignment="1">
      <alignment horizontal="left"/>
    </xf>
    <xf numFmtId="0" fontId="9" fillId="2" borderId="24" xfId="0" applyFont="1" applyFill="1" applyBorder="1" applyAlignment="1">
      <alignment vertical="center" wrapText="1"/>
    </xf>
    <xf numFmtId="0" fontId="9" fillId="2" borderId="11" xfId="0" applyFont="1" applyFill="1" applyBorder="1" applyAlignment="1">
      <alignment vertical="center" wrapText="1"/>
    </xf>
    <xf numFmtId="16" fontId="7" fillId="0" borderId="25" xfId="0" applyNumberFormat="1" applyFont="1" applyFill="1" applyBorder="1" applyAlignment="1">
      <alignment horizontal="justify" vertical="center" wrapText="1"/>
    </xf>
    <xf numFmtId="0" fontId="9" fillId="0" borderId="25" xfId="4" quotePrefix="1" applyFont="1" applyFill="1" applyBorder="1" applyAlignment="1">
      <alignment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abSelected="1" topLeftCell="A4" zoomScale="80" zoomScaleNormal="80" workbookViewId="0">
      <pane xSplit="2" ySplit="5" topLeftCell="C45" activePane="bottomRight" state="frozen"/>
      <selection activeCell="A4" sqref="A4"/>
      <selection pane="topRight" activeCell="C4" sqref="C4"/>
      <selection pane="bottomLeft" activeCell="A9" sqref="A9"/>
      <selection pane="bottomRight" activeCell="D30" sqref="D30"/>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30" customFormat="1" ht="24.75" customHeight="1" x14ac:dyDescent="0.3">
      <c r="A1" s="29" t="s">
        <v>63</v>
      </c>
      <c r="B1" s="29"/>
      <c r="C1" s="29"/>
      <c r="D1" s="29"/>
      <c r="E1" s="29" t="s">
        <v>64</v>
      </c>
      <c r="F1" s="29"/>
      <c r="G1" s="29"/>
      <c r="H1" s="29"/>
      <c r="I1" s="29"/>
      <c r="J1" s="29"/>
      <c r="K1" s="29"/>
    </row>
    <row r="2" spans="1:11" s="30" customFormat="1" ht="19.5" customHeight="1" x14ac:dyDescent="0.3">
      <c r="A2" s="29" t="s">
        <v>65</v>
      </c>
      <c r="B2" s="29"/>
      <c r="C2" s="29"/>
      <c r="D2" s="29"/>
      <c r="E2" s="29"/>
      <c r="F2" s="29"/>
      <c r="G2" s="29"/>
      <c r="H2" s="29" t="s">
        <v>56</v>
      </c>
      <c r="I2" s="29"/>
      <c r="J2" s="29"/>
      <c r="K2" s="29"/>
    </row>
    <row r="3" spans="1:11" s="10" customFormat="1" ht="15.75" x14ac:dyDescent="0.25">
      <c r="A3" s="28"/>
      <c r="B3" s="28"/>
      <c r="C3" s="28"/>
      <c r="D3" s="28"/>
      <c r="E3" s="28"/>
      <c r="F3" s="28"/>
      <c r="G3" s="28"/>
      <c r="H3" s="28"/>
      <c r="I3" s="28"/>
      <c r="J3" s="28"/>
      <c r="K3" s="28"/>
    </row>
    <row r="4" spans="1:11" s="15" customFormat="1" ht="29.25" customHeight="1" x14ac:dyDescent="0.2">
      <c r="A4" s="271" t="s">
        <v>368</v>
      </c>
      <c r="B4" s="271"/>
      <c r="C4" s="271"/>
      <c r="D4" s="271"/>
      <c r="E4" s="271"/>
      <c r="F4" s="271"/>
      <c r="G4" s="271"/>
      <c r="H4" s="271"/>
      <c r="I4" s="271"/>
      <c r="J4" s="271"/>
      <c r="K4" s="271"/>
    </row>
    <row r="5" spans="1:11" s="15" customFormat="1" ht="21" customHeight="1" x14ac:dyDescent="0.2">
      <c r="A5" s="272" t="s">
        <v>369</v>
      </c>
      <c r="B5" s="272"/>
      <c r="C5" s="272"/>
      <c r="D5" s="272"/>
      <c r="E5" s="272"/>
      <c r="F5" s="272"/>
      <c r="G5" s="272"/>
      <c r="H5" s="272"/>
      <c r="I5" s="272"/>
      <c r="J5" s="272"/>
      <c r="K5" s="272"/>
    </row>
    <row r="6" spans="1:11" s="15" customFormat="1" ht="20.25" customHeight="1" x14ac:dyDescent="0.2">
      <c r="A6" s="21"/>
      <c r="B6" s="21"/>
      <c r="C6" s="21"/>
      <c r="D6" s="21"/>
      <c r="E6" s="21"/>
      <c r="F6" s="21"/>
      <c r="G6" s="21"/>
      <c r="H6" s="21"/>
      <c r="I6" s="21"/>
      <c r="J6" s="21"/>
      <c r="K6" s="21"/>
    </row>
    <row r="7" spans="1:11" s="15" customFormat="1" ht="27.75" customHeight="1" x14ac:dyDescent="0.2">
      <c r="A7" s="270" t="s">
        <v>50</v>
      </c>
      <c r="B7" s="270" t="s">
        <v>51</v>
      </c>
      <c r="C7" s="270"/>
      <c r="D7" s="270" t="s">
        <v>52</v>
      </c>
      <c r="E7" s="270" t="s">
        <v>8</v>
      </c>
      <c r="F7" s="270"/>
      <c r="G7" s="270"/>
      <c r="H7" s="270"/>
      <c r="I7" s="270" t="s">
        <v>53</v>
      </c>
      <c r="J7" s="270" t="s">
        <v>45</v>
      </c>
      <c r="K7" s="270" t="s">
        <v>46</v>
      </c>
    </row>
    <row r="8" spans="1:11" s="15" customFormat="1" ht="49.5" customHeight="1" x14ac:dyDescent="0.2">
      <c r="A8" s="270"/>
      <c r="B8" s="270"/>
      <c r="C8" s="270"/>
      <c r="D8" s="270"/>
      <c r="E8" s="227" t="s">
        <v>12</v>
      </c>
      <c r="F8" s="227" t="s">
        <v>4</v>
      </c>
      <c r="G8" s="227" t="s">
        <v>149</v>
      </c>
      <c r="H8" s="227" t="s">
        <v>13</v>
      </c>
      <c r="I8" s="270"/>
      <c r="J8" s="270"/>
      <c r="K8" s="270"/>
    </row>
    <row r="9" spans="1:11" s="39" customFormat="1" ht="31.5" x14ac:dyDescent="0.25">
      <c r="A9" s="270" t="s">
        <v>404</v>
      </c>
      <c r="B9" s="270" t="s">
        <v>0</v>
      </c>
      <c r="C9" s="228" t="s">
        <v>20</v>
      </c>
      <c r="D9" s="229" t="s">
        <v>421</v>
      </c>
      <c r="E9" s="230" t="s">
        <v>21</v>
      </c>
      <c r="F9" s="231"/>
      <c r="G9" s="231"/>
      <c r="H9" s="231"/>
      <c r="I9" s="232" t="s">
        <v>129</v>
      </c>
      <c r="J9" s="233" t="s">
        <v>422</v>
      </c>
      <c r="K9" s="228" t="s">
        <v>275</v>
      </c>
    </row>
    <row r="10" spans="1:11" s="26" customFormat="1" ht="78.75" customHeight="1" x14ac:dyDescent="0.25">
      <c r="A10" s="270"/>
      <c r="B10" s="270"/>
      <c r="C10" s="234" t="s">
        <v>20</v>
      </c>
      <c r="D10" s="229" t="s">
        <v>319</v>
      </c>
      <c r="E10" s="230"/>
      <c r="F10" s="231" t="s">
        <v>21</v>
      </c>
      <c r="G10" s="231"/>
      <c r="H10" s="231"/>
      <c r="I10" s="231" t="s">
        <v>106</v>
      </c>
      <c r="J10" s="235"/>
      <c r="K10" s="228" t="s">
        <v>320</v>
      </c>
    </row>
    <row r="11" spans="1:11" s="10" customFormat="1" ht="47.25" x14ac:dyDescent="0.25">
      <c r="A11" s="270"/>
      <c r="B11" s="270"/>
      <c r="C11" s="236" t="s">
        <v>20</v>
      </c>
      <c r="D11" s="237" t="s">
        <v>303</v>
      </c>
      <c r="E11" s="238"/>
      <c r="F11" s="238"/>
      <c r="G11" s="239" t="s">
        <v>21</v>
      </c>
      <c r="H11" s="238"/>
      <c r="I11" s="238"/>
      <c r="J11" s="238" t="s">
        <v>304</v>
      </c>
      <c r="K11" s="240"/>
    </row>
    <row r="12" spans="1:11" s="10" customFormat="1" ht="47.25" x14ac:dyDescent="0.25">
      <c r="A12" s="270"/>
      <c r="B12" s="270"/>
      <c r="C12" s="234" t="s">
        <v>20</v>
      </c>
      <c r="D12" s="237" t="s">
        <v>269</v>
      </c>
      <c r="E12" s="231"/>
      <c r="F12" s="231"/>
      <c r="G12" s="241"/>
      <c r="H12" s="231" t="s">
        <v>21</v>
      </c>
      <c r="I12" s="231" t="s">
        <v>270</v>
      </c>
      <c r="J12" s="235" t="s">
        <v>257</v>
      </c>
      <c r="K12" s="228" t="s">
        <v>58</v>
      </c>
    </row>
    <row r="13" spans="1:11" s="39" customFormat="1" ht="54.75" customHeight="1" x14ac:dyDescent="0.25">
      <c r="A13" s="270"/>
      <c r="B13" s="270" t="s">
        <v>1</v>
      </c>
      <c r="C13" s="242" t="s">
        <v>419</v>
      </c>
      <c r="D13" s="243" t="s">
        <v>413</v>
      </c>
      <c r="E13" s="244" t="s">
        <v>21</v>
      </c>
      <c r="F13" s="244"/>
      <c r="G13" s="244"/>
      <c r="H13" s="244"/>
      <c r="I13" s="245" t="s">
        <v>414</v>
      </c>
      <c r="J13" s="246"/>
      <c r="K13" s="278" t="s">
        <v>284</v>
      </c>
    </row>
    <row r="14" spans="1:11" s="26" customFormat="1" ht="75.75" customHeight="1" x14ac:dyDescent="0.25">
      <c r="A14" s="270"/>
      <c r="B14" s="270"/>
      <c r="C14" s="242" t="s">
        <v>306</v>
      </c>
      <c r="D14" s="247" t="s">
        <v>418</v>
      </c>
      <c r="E14" s="248" t="s">
        <v>21</v>
      </c>
      <c r="F14" s="248"/>
      <c r="G14" s="248"/>
      <c r="H14" s="248"/>
      <c r="I14" s="249" t="s">
        <v>111</v>
      </c>
      <c r="J14" s="246" t="s">
        <v>339</v>
      </c>
      <c r="K14" s="278"/>
    </row>
    <row r="15" spans="1:11" s="39" customFormat="1" ht="47.25" x14ac:dyDescent="0.25">
      <c r="A15" s="270"/>
      <c r="B15" s="270"/>
      <c r="C15" s="258" t="s">
        <v>107</v>
      </c>
      <c r="D15" s="255" t="s">
        <v>431</v>
      </c>
      <c r="E15" s="231"/>
      <c r="F15" s="231"/>
      <c r="G15" s="238" t="s">
        <v>21</v>
      </c>
      <c r="H15" s="231"/>
      <c r="I15" s="231" t="s">
        <v>307</v>
      </c>
      <c r="J15" s="235" t="s">
        <v>305</v>
      </c>
      <c r="K15" s="228" t="s">
        <v>259</v>
      </c>
    </row>
    <row r="16" spans="1:11" s="26" customFormat="1" ht="62.25" customHeight="1" x14ac:dyDescent="0.25">
      <c r="A16" s="270"/>
      <c r="B16" s="270"/>
      <c r="C16" s="234" t="s">
        <v>20</v>
      </c>
      <c r="D16" s="252" t="s">
        <v>290</v>
      </c>
      <c r="E16" s="231"/>
      <c r="F16" s="231" t="s">
        <v>21</v>
      </c>
      <c r="G16" s="231"/>
      <c r="H16" s="231"/>
      <c r="I16" s="231" t="s">
        <v>106</v>
      </c>
      <c r="J16" s="233"/>
      <c r="K16" s="233" t="s">
        <v>58</v>
      </c>
    </row>
    <row r="17" spans="1:11" s="10" customFormat="1" ht="47.25" x14ac:dyDescent="0.25">
      <c r="A17" s="270"/>
      <c r="B17" s="270"/>
      <c r="C17" s="242" t="s">
        <v>107</v>
      </c>
      <c r="D17" s="253" t="s">
        <v>411</v>
      </c>
      <c r="E17" s="248"/>
      <c r="F17" s="248"/>
      <c r="G17" s="254"/>
      <c r="H17" s="248" t="s">
        <v>21</v>
      </c>
      <c r="I17" s="248" t="s">
        <v>410</v>
      </c>
      <c r="J17" s="246"/>
      <c r="K17" s="248" t="s">
        <v>412</v>
      </c>
    </row>
    <row r="18" spans="1:11" s="39" customFormat="1" ht="31.5" x14ac:dyDescent="0.25">
      <c r="A18" s="270" t="s">
        <v>405</v>
      </c>
      <c r="B18" s="270" t="s">
        <v>0</v>
      </c>
      <c r="C18" s="228" t="s">
        <v>20</v>
      </c>
      <c r="D18" s="229" t="s">
        <v>340</v>
      </c>
      <c r="E18" s="230" t="s">
        <v>21</v>
      </c>
      <c r="F18" s="231"/>
      <c r="G18" s="231"/>
      <c r="H18" s="231"/>
      <c r="I18" s="232" t="s">
        <v>129</v>
      </c>
      <c r="J18" s="233" t="s">
        <v>276</v>
      </c>
      <c r="K18" s="228" t="s">
        <v>58</v>
      </c>
    </row>
    <row r="19" spans="1:11" s="39" customFormat="1" ht="31.5" x14ac:dyDescent="0.25">
      <c r="A19" s="270"/>
      <c r="B19" s="270"/>
      <c r="C19" s="228" t="s">
        <v>20</v>
      </c>
      <c r="D19" s="260" t="s">
        <v>309</v>
      </c>
      <c r="E19" s="231"/>
      <c r="F19" s="231"/>
      <c r="G19" s="238" t="s">
        <v>21</v>
      </c>
      <c r="H19" s="231"/>
      <c r="I19" s="238" t="s">
        <v>308</v>
      </c>
      <c r="J19" s="233" t="s">
        <v>310</v>
      </c>
      <c r="K19" s="228" t="s">
        <v>259</v>
      </c>
    </row>
    <row r="20" spans="1:11" s="39" customFormat="1" ht="31.5" x14ac:dyDescent="0.25">
      <c r="A20" s="270"/>
      <c r="B20" s="270"/>
      <c r="C20" s="228" t="s">
        <v>432</v>
      </c>
      <c r="D20" s="260" t="s">
        <v>433</v>
      </c>
      <c r="E20" s="230"/>
      <c r="F20" s="231"/>
      <c r="G20" s="238" t="s">
        <v>21</v>
      </c>
      <c r="H20" s="231"/>
      <c r="I20" s="238" t="s">
        <v>312</v>
      </c>
      <c r="J20" s="233"/>
      <c r="K20" s="368" t="s">
        <v>24</v>
      </c>
    </row>
    <row r="21" spans="1:11" s="39" customFormat="1" ht="31.5" x14ac:dyDescent="0.25">
      <c r="A21" s="270"/>
      <c r="B21" s="270"/>
      <c r="C21" s="228" t="s">
        <v>434</v>
      </c>
      <c r="D21" s="255" t="s">
        <v>311</v>
      </c>
      <c r="E21" s="238"/>
      <c r="F21" s="238"/>
      <c r="G21" s="238" t="s">
        <v>21</v>
      </c>
      <c r="H21" s="238"/>
      <c r="I21" s="266" t="s">
        <v>312</v>
      </c>
      <c r="J21" s="235"/>
      <c r="K21" s="240" t="s">
        <v>313</v>
      </c>
    </row>
    <row r="22" spans="1:11" s="26" customFormat="1" ht="62.25" customHeight="1" x14ac:dyDescent="0.25">
      <c r="A22" s="270"/>
      <c r="B22" s="270"/>
      <c r="C22" s="256" t="s">
        <v>20</v>
      </c>
      <c r="D22" s="257" t="s">
        <v>415</v>
      </c>
      <c r="E22" s="248"/>
      <c r="F22" s="248" t="s">
        <v>21</v>
      </c>
      <c r="G22" s="248"/>
      <c r="H22" s="248"/>
      <c r="I22" s="248" t="s">
        <v>416</v>
      </c>
      <c r="J22" s="246"/>
      <c r="K22" s="246" t="s">
        <v>417</v>
      </c>
    </row>
    <row r="23" spans="1:11" s="26" customFormat="1" ht="62.25" customHeight="1" x14ac:dyDescent="0.25">
      <c r="A23" s="270"/>
      <c r="B23" s="270"/>
      <c r="C23" s="234" t="s">
        <v>20</v>
      </c>
      <c r="D23" s="255" t="s">
        <v>271</v>
      </c>
      <c r="E23" s="231"/>
      <c r="F23" s="231"/>
      <c r="G23" s="231"/>
      <c r="H23" s="231" t="s">
        <v>21</v>
      </c>
      <c r="I23" s="231" t="s">
        <v>270</v>
      </c>
      <c r="J23" s="235" t="s">
        <v>272</v>
      </c>
      <c r="K23" s="228" t="s">
        <v>58</v>
      </c>
    </row>
    <row r="24" spans="1:11" s="26" customFormat="1" ht="53.25" customHeight="1" x14ac:dyDescent="0.25">
      <c r="A24" s="270"/>
      <c r="B24" s="273" t="s">
        <v>1</v>
      </c>
      <c r="C24" s="228" t="s">
        <v>107</v>
      </c>
      <c r="D24" s="255" t="s">
        <v>341</v>
      </c>
      <c r="E24" s="231" t="s">
        <v>21</v>
      </c>
      <c r="F24" s="231"/>
      <c r="G24" s="231"/>
      <c r="H24" s="231"/>
      <c r="I24" s="232" t="s">
        <v>129</v>
      </c>
      <c r="J24" s="235" t="s">
        <v>342</v>
      </c>
      <c r="K24" s="228" t="s">
        <v>58</v>
      </c>
    </row>
    <row r="25" spans="1:11" s="26" customFormat="1" ht="47.25" x14ac:dyDescent="0.25">
      <c r="A25" s="270"/>
      <c r="B25" s="273"/>
      <c r="C25" s="228" t="s">
        <v>107</v>
      </c>
      <c r="D25" s="252" t="s">
        <v>112</v>
      </c>
      <c r="E25" s="230"/>
      <c r="F25" s="231"/>
      <c r="G25" s="231"/>
      <c r="H25" s="231" t="s">
        <v>21</v>
      </c>
      <c r="I25" s="231" t="s">
        <v>270</v>
      </c>
      <c r="J25" s="235"/>
      <c r="K25" s="228" t="s">
        <v>58</v>
      </c>
    </row>
    <row r="26" spans="1:11" s="26" customFormat="1" ht="54.75" customHeight="1" x14ac:dyDescent="0.25">
      <c r="A26" s="270"/>
      <c r="B26" s="273"/>
      <c r="C26" s="228" t="s">
        <v>107</v>
      </c>
      <c r="D26" s="252" t="s">
        <v>293</v>
      </c>
      <c r="E26" s="231"/>
      <c r="F26" s="231" t="s">
        <v>21</v>
      </c>
      <c r="G26" s="231"/>
      <c r="H26" s="231"/>
      <c r="I26" s="231" t="s">
        <v>106</v>
      </c>
      <c r="J26" s="233" t="s">
        <v>54</v>
      </c>
      <c r="K26" s="233" t="s">
        <v>300</v>
      </c>
    </row>
    <row r="27" spans="1:11" s="10" customFormat="1" ht="110.25" x14ac:dyDescent="0.25">
      <c r="A27" s="270"/>
      <c r="B27" s="273"/>
      <c r="C27" s="228" t="s">
        <v>3</v>
      </c>
      <c r="D27" s="255" t="s">
        <v>435</v>
      </c>
      <c r="E27" s="238"/>
      <c r="F27" s="238"/>
      <c r="G27" s="238" t="s">
        <v>21</v>
      </c>
      <c r="H27" s="238"/>
      <c r="I27" s="238" t="s">
        <v>436</v>
      </c>
      <c r="J27" s="235" t="s">
        <v>437</v>
      </c>
      <c r="K27" s="369"/>
    </row>
    <row r="28" spans="1:11" s="26" customFormat="1" ht="15.75" hidden="1" customHeight="1" x14ac:dyDescent="0.25">
      <c r="A28" s="270" t="s">
        <v>406</v>
      </c>
      <c r="B28" s="273" t="s">
        <v>0</v>
      </c>
      <c r="C28" s="228"/>
      <c r="D28" s="229"/>
      <c r="E28" s="230"/>
      <c r="F28" s="231"/>
      <c r="G28" s="231"/>
      <c r="H28" s="231"/>
      <c r="I28" s="231"/>
      <c r="J28" s="233"/>
      <c r="K28" s="228"/>
    </row>
    <row r="29" spans="1:11" s="26" customFormat="1" ht="63" customHeight="1" x14ac:dyDescent="0.25">
      <c r="A29" s="270"/>
      <c r="B29" s="273"/>
      <c r="C29" s="256" t="s">
        <v>22</v>
      </c>
      <c r="D29" s="269" t="s">
        <v>429</v>
      </c>
      <c r="E29" s="244" t="s">
        <v>21</v>
      </c>
      <c r="F29" s="244" t="s">
        <v>21</v>
      </c>
      <c r="G29" s="244" t="s">
        <v>21</v>
      </c>
      <c r="H29" s="244" t="s">
        <v>21</v>
      </c>
      <c r="I29" s="245" t="s">
        <v>129</v>
      </c>
      <c r="J29" s="246" t="s">
        <v>430</v>
      </c>
      <c r="K29" s="268" t="s">
        <v>58</v>
      </c>
    </row>
    <row r="30" spans="1:11" s="26" customFormat="1" ht="31.5" x14ac:dyDescent="0.25">
      <c r="A30" s="270"/>
      <c r="B30" s="270" t="s">
        <v>1</v>
      </c>
      <c r="C30" s="259" t="s">
        <v>3</v>
      </c>
      <c r="D30" s="261" t="s">
        <v>423</v>
      </c>
      <c r="E30" s="231" t="s">
        <v>21</v>
      </c>
      <c r="F30" s="231"/>
      <c r="G30" s="231"/>
      <c r="H30" s="230"/>
      <c r="I30" s="232" t="s">
        <v>129</v>
      </c>
      <c r="J30" s="233" t="s">
        <v>424</v>
      </c>
      <c r="K30" s="231" t="s">
        <v>58</v>
      </c>
    </row>
    <row r="31" spans="1:11" s="26" customFormat="1" ht="63" x14ac:dyDescent="0.25">
      <c r="A31" s="270"/>
      <c r="B31" s="270"/>
      <c r="C31" s="236" t="s">
        <v>3</v>
      </c>
      <c r="D31" s="260" t="s">
        <v>438</v>
      </c>
      <c r="E31" s="230"/>
      <c r="F31" s="231"/>
      <c r="G31" s="238" t="s">
        <v>21</v>
      </c>
      <c r="H31" s="231"/>
      <c r="I31" s="231" t="s">
        <v>439</v>
      </c>
      <c r="J31" s="235" t="s">
        <v>440</v>
      </c>
      <c r="K31" s="238" t="s">
        <v>40</v>
      </c>
    </row>
    <row r="32" spans="1:11" s="26" customFormat="1" ht="62.25" customHeight="1" x14ac:dyDescent="0.25">
      <c r="A32" s="270"/>
      <c r="B32" s="270"/>
      <c r="C32" s="230" t="s">
        <v>3</v>
      </c>
      <c r="D32" s="255" t="s">
        <v>328</v>
      </c>
      <c r="E32" s="231"/>
      <c r="F32" s="231" t="s">
        <v>21</v>
      </c>
      <c r="G32" s="231"/>
      <c r="H32" s="231"/>
      <c r="I32" s="231" t="s">
        <v>106</v>
      </c>
      <c r="J32" s="235" t="s">
        <v>258</v>
      </c>
      <c r="K32" s="228" t="s">
        <v>58</v>
      </c>
    </row>
    <row r="33" spans="1:11" s="15" customFormat="1" ht="59.25" customHeight="1" x14ac:dyDescent="0.2">
      <c r="A33" s="270"/>
      <c r="B33" s="270"/>
      <c r="C33" s="230" t="s">
        <v>3</v>
      </c>
      <c r="D33" s="255" t="s">
        <v>112</v>
      </c>
      <c r="E33" s="230"/>
      <c r="F33" s="231"/>
      <c r="G33" s="231"/>
      <c r="H33" s="238" t="s">
        <v>21</v>
      </c>
      <c r="I33" s="231" t="s">
        <v>270</v>
      </c>
      <c r="J33" s="235" t="s">
        <v>257</v>
      </c>
      <c r="K33" s="228" t="s">
        <v>58</v>
      </c>
    </row>
    <row r="34" spans="1:11" s="39" customFormat="1" ht="48.75" customHeight="1" x14ac:dyDescent="0.25">
      <c r="A34" s="279" t="s">
        <v>407</v>
      </c>
      <c r="B34" s="270" t="s">
        <v>0</v>
      </c>
      <c r="C34" s="236" t="s">
        <v>20</v>
      </c>
      <c r="D34" s="262" t="s">
        <v>425</v>
      </c>
      <c r="E34" s="230" t="s">
        <v>21</v>
      </c>
      <c r="F34" s="230"/>
      <c r="G34" s="230"/>
      <c r="H34" s="230"/>
      <c r="I34" s="232" t="s">
        <v>129</v>
      </c>
      <c r="J34" s="233" t="s">
        <v>426</v>
      </c>
      <c r="K34" s="231" t="s">
        <v>275</v>
      </c>
    </row>
    <row r="35" spans="1:11" s="26" customFormat="1" ht="73.5" customHeight="1" x14ac:dyDescent="0.25">
      <c r="A35" s="279"/>
      <c r="B35" s="270"/>
      <c r="C35" s="236" t="s">
        <v>20</v>
      </c>
      <c r="D35" s="255" t="s">
        <v>331</v>
      </c>
      <c r="E35" s="230"/>
      <c r="F35" s="231" t="s">
        <v>21</v>
      </c>
      <c r="G35" s="231"/>
      <c r="H35" s="231"/>
      <c r="I35" s="231" t="s">
        <v>106</v>
      </c>
      <c r="J35" s="235" t="s">
        <v>291</v>
      </c>
      <c r="K35" s="235" t="s">
        <v>58</v>
      </c>
    </row>
    <row r="36" spans="1:11" s="26" customFormat="1" ht="94.5" x14ac:dyDescent="0.25">
      <c r="A36" s="279"/>
      <c r="B36" s="270"/>
      <c r="C36" s="236" t="s">
        <v>20</v>
      </c>
      <c r="D36" s="370" t="s">
        <v>441</v>
      </c>
      <c r="E36" s="238"/>
      <c r="F36" s="238"/>
      <c r="G36" s="238" t="s">
        <v>21</v>
      </c>
      <c r="H36" s="238"/>
      <c r="I36" s="266" t="s">
        <v>442</v>
      </c>
      <c r="J36" s="235" t="s">
        <v>443</v>
      </c>
      <c r="K36" s="238" t="s">
        <v>259</v>
      </c>
    </row>
    <row r="37" spans="1:11" s="26" customFormat="1" ht="81.75" customHeight="1" x14ac:dyDescent="0.25">
      <c r="A37" s="279"/>
      <c r="B37" s="270" t="s">
        <v>1</v>
      </c>
      <c r="C37" s="242" t="s">
        <v>299</v>
      </c>
      <c r="D37" s="247" t="s">
        <v>420</v>
      </c>
      <c r="E37" s="244" t="s">
        <v>21</v>
      </c>
      <c r="F37" s="244"/>
      <c r="G37" s="244"/>
      <c r="H37" s="244" t="s">
        <v>21</v>
      </c>
      <c r="I37" s="263" t="s">
        <v>111</v>
      </c>
      <c r="J37" s="246" t="s">
        <v>257</v>
      </c>
      <c r="K37" s="242" t="s">
        <v>284</v>
      </c>
    </row>
    <row r="38" spans="1:11" s="26" customFormat="1" ht="78.75" x14ac:dyDescent="0.25">
      <c r="A38" s="279"/>
      <c r="B38" s="270"/>
      <c r="C38" s="236" t="s">
        <v>3</v>
      </c>
      <c r="D38" s="260" t="s">
        <v>444</v>
      </c>
      <c r="E38" s="230"/>
      <c r="F38" s="231"/>
      <c r="G38" s="238" t="s">
        <v>21</v>
      </c>
      <c r="H38" s="231"/>
      <c r="I38" s="231" t="s">
        <v>445</v>
      </c>
      <c r="J38" s="235" t="s">
        <v>446</v>
      </c>
      <c r="K38" s="238" t="s">
        <v>259</v>
      </c>
    </row>
    <row r="39" spans="1:11" s="26" customFormat="1" ht="39" customHeight="1" x14ac:dyDescent="0.25">
      <c r="A39" s="279"/>
      <c r="B39" s="270"/>
      <c r="C39" s="228" t="s">
        <v>107</v>
      </c>
      <c r="D39" s="229" t="s">
        <v>112</v>
      </c>
      <c r="E39" s="230"/>
      <c r="F39" s="231" t="s">
        <v>21</v>
      </c>
      <c r="G39" s="231"/>
      <c r="H39" s="264"/>
      <c r="I39" s="231" t="s">
        <v>106</v>
      </c>
      <c r="J39" s="233"/>
      <c r="K39" s="228" t="s">
        <v>58</v>
      </c>
    </row>
    <row r="40" spans="1:11" s="26" customFormat="1" ht="31.5" x14ac:dyDescent="0.25">
      <c r="A40" s="279" t="s">
        <v>408</v>
      </c>
      <c r="B40" s="270" t="s">
        <v>0</v>
      </c>
      <c r="C40" s="228" t="s">
        <v>181</v>
      </c>
      <c r="D40" s="265" t="s">
        <v>427</v>
      </c>
      <c r="E40" s="230" t="s">
        <v>21</v>
      </c>
      <c r="F40" s="231"/>
      <c r="G40" s="231"/>
      <c r="H40" s="264"/>
      <c r="I40" s="232" t="s">
        <v>129</v>
      </c>
      <c r="J40" s="233" t="s">
        <v>428</v>
      </c>
      <c r="K40" s="228" t="s">
        <v>58</v>
      </c>
    </row>
    <row r="41" spans="1:11" s="26" customFormat="1" ht="39.75" customHeight="1" x14ac:dyDescent="0.25">
      <c r="A41" s="279"/>
      <c r="B41" s="270"/>
      <c r="C41" s="228" t="s">
        <v>181</v>
      </c>
      <c r="D41" s="237" t="s">
        <v>333</v>
      </c>
      <c r="E41" s="230"/>
      <c r="F41" s="231"/>
      <c r="G41" s="231"/>
      <c r="H41" s="231" t="s">
        <v>21</v>
      </c>
      <c r="I41" s="231" t="s">
        <v>106</v>
      </c>
      <c r="J41" s="238" t="s">
        <v>258</v>
      </c>
      <c r="K41" s="240" t="s">
        <v>24</v>
      </c>
    </row>
    <row r="42" spans="1:11" s="26" customFormat="1" ht="25.5" customHeight="1" x14ac:dyDescent="0.25">
      <c r="A42" s="279"/>
      <c r="B42" s="270"/>
      <c r="C42" s="236" t="s">
        <v>20</v>
      </c>
      <c r="D42" s="255" t="s">
        <v>447</v>
      </c>
      <c r="E42" s="238"/>
      <c r="F42" s="238"/>
      <c r="G42" s="238" t="s">
        <v>21</v>
      </c>
      <c r="H42" s="238"/>
      <c r="I42" s="371" t="s">
        <v>448</v>
      </c>
      <c r="J42" s="235" t="s">
        <v>449</v>
      </c>
      <c r="K42" s="240" t="s">
        <v>24</v>
      </c>
    </row>
    <row r="43" spans="1:11" s="10" customFormat="1" ht="48.75" customHeight="1" x14ac:dyDescent="0.25">
      <c r="A43" s="279"/>
      <c r="B43" s="270"/>
      <c r="C43" s="228" t="s">
        <v>107</v>
      </c>
      <c r="D43" s="237" t="s">
        <v>273</v>
      </c>
      <c r="E43" s="231"/>
      <c r="F43" s="231"/>
      <c r="G43" s="241"/>
      <c r="H43" s="231" t="s">
        <v>21</v>
      </c>
      <c r="I43" s="231" t="s">
        <v>270</v>
      </c>
      <c r="J43" s="238"/>
      <c r="K43" s="240" t="s">
        <v>230</v>
      </c>
    </row>
    <row r="44" spans="1:11" s="10" customFormat="1" ht="48.75" customHeight="1" x14ac:dyDescent="0.25">
      <c r="A44" s="279"/>
      <c r="B44" s="270" t="s">
        <v>1</v>
      </c>
      <c r="C44" s="230" t="s">
        <v>3</v>
      </c>
      <c r="D44" s="252" t="s">
        <v>239</v>
      </c>
      <c r="E44" s="238" t="s">
        <v>21</v>
      </c>
      <c r="F44" s="238" t="s">
        <v>21</v>
      </c>
      <c r="G44" s="238"/>
      <c r="H44" s="238"/>
      <c r="I44" s="232" t="s">
        <v>129</v>
      </c>
      <c r="J44" s="238" t="s">
        <v>344</v>
      </c>
      <c r="K44" s="240" t="s">
        <v>24</v>
      </c>
    </row>
    <row r="45" spans="1:11" s="26" customFormat="1" ht="42.75" customHeight="1" x14ac:dyDescent="0.25">
      <c r="A45" s="279"/>
      <c r="B45" s="270"/>
      <c r="C45" s="230" t="s">
        <v>3</v>
      </c>
      <c r="D45" s="255" t="s">
        <v>274</v>
      </c>
      <c r="E45" s="230"/>
      <c r="F45" s="231"/>
      <c r="G45" s="231" t="s">
        <v>21</v>
      </c>
      <c r="H45" s="231"/>
      <c r="I45" s="231" t="s">
        <v>150</v>
      </c>
      <c r="J45" s="233"/>
      <c r="K45" s="228" t="s">
        <v>58</v>
      </c>
    </row>
    <row r="46" spans="1:11" s="15" customFormat="1" ht="15.75" hidden="1" customHeight="1" x14ac:dyDescent="0.2">
      <c r="A46" s="279"/>
      <c r="B46" s="270"/>
      <c r="C46" s="230"/>
      <c r="D46" s="251"/>
      <c r="E46" s="230"/>
      <c r="F46" s="230"/>
      <c r="G46" s="230"/>
      <c r="H46" s="230"/>
      <c r="I46" s="232"/>
      <c r="J46" s="231"/>
      <c r="K46" s="231"/>
    </row>
    <row r="47" spans="1:11" s="60" customFormat="1" ht="31.5" x14ac:dyDescent="0.25">
      <c r="A47" s="273" t="s">
        <v>409</v>
      </c>
      <c r="B47" s="273" t="s">
        <v>0</v>
      </c>
      <c r="C47" s="250" t="s">
        <v>20</v>
      </c>
      <c r="D47" s="252" t="s">
        <v>343</v>
      </c>
      <c r="E47" s="230" t="s">
        <v>21</v>
      </c>
      <c r="F47" s="230"/>
      <c r="G47" s="230"/>
      <c r="H47" s="231"/>
      <c r="I47" s="232" t="s">
        <v>129</v>
      </c>
      <c r="J47" s="231" t="s">
        <v>258</v>
      </c>
      <c r="K47" s="250" t="s">
        <v>24</v>
      </c>
    </row>
    <row r="48" spans="1:11" s="60" customFormat="1" ht="47.25" x14ac:dyDescent="0.25">
      <c r="A48" s="273"/>
      <c r="B48" s="273"/>
      <c r="C48" s="240" t="s">
        <v>20</v>
      </c>
      <c r="D48" s="229" t="s">
        <v>314</v>
      </c>
      <c r="E48" s="230"/>
      <c r="F48" s="231"/>
      <c r="G48" s="231" t="s">
        <v>21</v>
      </c>
      <c r="H48" s="231"/>
      <c r="I48" s="231" t="s">
        <v>315</v>
      </c>
      <c r="J48" s="231" t="s">
        <v>316</v>
      </c>
      <c r="K48" s="228" t="s">
        <v>24</v>
      </c>
    </row>
    <row r="49" spans="1:11" s="26" customFormat="1" ht="39" customHeight="1" x14ac:dyDescent="0.25">
      <c r="A49" s="273"/>
      <c r="B49" s="273" t="s">
        <v>1</v>
      </c>
      <c r="C49" s="234" t="s">
        <v>22</v>
      </c>
      <c r="D49" s="229" t="s">
        <v>146</v>
      </c>
      <c r="E49" s="230"/>
      <c r="F49" s="267" t="s">
        <v>21</v>
      </c>
      <c r="G49" s="230"/>
      <c r="H49" s="250"/>
      <c r="I49" s="231" t="s">
        <v>106</v>
      </c>
      <c r="J49" s="233"/>
      <c r="K49" s="231" t="s">
        <v>58</v>
      </c>
    </row>
    <row r="50" spans="1:11" s="26" customFormat="1" ht="39" customHeight="1" x14ac:dyDescent="0.25">
      <c r="A50" s="273"/>
      <c r="B50" s="273"/>
      <c r="C50" s="234" t="s">
        <v>3</v>
      </c>
      <c r="D50" s="229" t="s">
        <v>112</v>
      </c>
      <c r="E50" s="230"/>
      <c r="F50" s="231"/>
      <c r="G50" s="231" t="s">
        <v>21</v>
      </c>
      <c r="H50" s="264"/>
      <c r="I50" s="231" t="s">
        <v>150</v>
      </c>
      <c r="J50" s="233"/>
      <c r="K50" s="228" t="s">
        <v>58</v>
      </c>
    </row>
    <row r="51" spans="1:11" s="26" customFormat="1" ht="41.25" customHeight="1" x14ac:dyDescent="0.25">
      <c r="A51" s="273"/>
      <c r="B51" s="273"/>
      <c r="C51" s="234" t="s">
        <v>3</v>
      </c>
      <c r="D51" s="229" t="s">
        <v>146</v>
      </c>
      <c r="E51" s="230"/>
      <c r="F51" s="267" t="s">
        <v>21</v>
      </c>
      <c r="G51" s="230"/>
      <c r="H51" s="250"/>
      <c r="I51" s="231" t="s">
        <v>106</v>
      </c>
      <c r="J51" s="233"/>
      <c r="K51" s="231" t="s">
        <v>58</v>
      </c>
    </row>
    <row r="52" spans="1:11" s="26" customFormat="1" ht="36.75" customHeight="1" x14ac:dyDescent="0.25">
      <c r="A52" s="273"/>
      <c r="B52" s="273"/>
      <c r="C52" s="234" t="s">
        <v>3</v>
      </c>
      <c r="D52" s="229" t="s">
        <v>112</v>
      </c>
      <c r="E52" s="230"/>
      <c r="F52" s="231"/>
      <c r="G52" s="231"/>
      <c r="H52" s="231" t="s">
        <v>21</v>
      </c>
      <c r="I52" s="231" t="s">
        <v>151</v>
      </c>
      <c r="J52" s="233"/>
      <c r="K52" s="228" t="s">
        <v>58</v>
      </c>
    </row>
    <row r="53" spans="1:11" ht="19.5" x14ac:dyDescent="0.35">
      <c r="A53" s="275" t="s">
        <v>2</v>
      </c>
      <c r="B53" s="275"/>
      <c r="C53" s="109"/>
      <c r="D53" s="110"/>
      <c r="E53" s="40"/>
      <c r="F53" s="111"/>
      <c r="G53" s="111"/>
      <c r="H53" s="111"/>
      <c r="I53" s="111"/>
      <c r="J53" s="112"/>
      <c r="K53" s="113"/>
    </row>
    <row r="54" spans="1:11" ht="19.5" x14ac:dyDescent="0.35">
      <c r="A54" s="277" t="s">
        <v>19</v>
      </c>
      <c r="B54" s="277"/>
      <c r="C54" s="27"/>
      <c r="D54" s="41"/>
      <c r="H54" s="276" t="s">
        <v>14</v>
      </c>
      <c r="I54" s="276"/>
    </row>
    <row r="55" spans="1:11" x14ac:dyDescent="0.3">
      <c r="A55" s="32" t="s">
        <v>16</v>
      </c>
      <c r="B55" s="32"/>
      <c r="C55" s="32"/>
      <c r="D55" s="42"/>
      <c r="H55" s="31"/>
      <c r="I55" s="33"/>
    </row>
    <row r="56" spans="1:11" ht="19.5" x14ac:dyDescent="0.3">
      <c r="A56" s="32" t="s">
        <v>17</v>
      </c>
      <c r="B56" s="32"/>
      <c r="C56" s="32"/>
      <c r="D56" s="161"/>
      <c r="H56" s="31"/>
      <c r="I56" s="33"/>
    </row>
    <row r="57" spans="1:11" x14ac:dyDescent="0.3">
      <c r="A57" s="34" t="s">
        <v>18</v>
      </c>
      <c r="B57" s="34"/>
      <c r="C57" s="32"/>
      <c r="H57" s="31"/>
      <c r="I57" s="33"/>
    </row>
    <row r="58" spans="1:11" x14ac:dyDescent="0.3">
      <c r="C58" s="34"/>
      <c r="H58" s="31"/>
      <c r="I58" s="33"/>
    </row>
    <row r="59" spans="1:11" x14ac:dyDescent="0.3">
      <c r="H59" s="274" t="s">
        <v>15</v>
      </c>
      <c r="I59" s="274"/>
    </row>
    <row r="60" spans="1:11" x14ac:dyDescent="0.3">
      <c r="A60" s="41"/>
    </row>
    <row r="61" spans="1:11" x14ac:dyDescent="0.3">
      <c r="A61" s="42"/>
    </row>
    <row r="62" spans="1:11" x14ac:dyDescent="0.3">
      <c r="A62" s="43"/>
    </row>
    <row r="63" spans="1:11" x14ac:dyDescent="0.3">
      <c r="A63" s="44"/>
    </row>
    <row r="66" spans="1:1" x14ac:dyDescent="0.3">
      <c r="A66" s="20" t="s">
        <v>162</v>
      </c>
    </row>
  </sheetData>
  <mergeCells count="32">
    <mergeCell ref="K13:K14"/>
    <mergeCell ref="A34:A39"/>
    <mergeCell ref="B34:B36"/>
    <mergeCell ref="B37:B39"/>
    <mergeCell ref="B44:B46"/>
    <mergeCell ref="A40:A46"/>
    <mergeCell ref="B40:B43"/>
    <mergeCell ref="A28:A33"/>
    <mergeCell ref="B30:B33"/>
    <mergeCell ref="A18:A27"/>
    <mergeCell ref="A9:A17"/>
    <mergeCell ref="B13:B17"/>
    <mergeCell ref="B9:B12"/>
    <mergeCell ref="B18:B23"/>
    <mergeCell ref="B24:B27"/>
    <mergeCell ref="B28:B29"/>
    <mergeCell ref="B47:B48"/>
    <mergeCell ref="H59:I59"/>
    <mergeCell ref="A53:B53"/>
    <mergeCell ref="H54:I54"/>
    <mergeCell ref="A54:B54"/>
    <mergeCell ref="B49:B52"/>
    <mergeCell ref="A47:A52"/>
    <mergeCell ref="A7:A8"/>
    <mergeCell ref="B7:C8"/>
    <mergeCell ref="A4:K4"/>
    <mergeCell ref="D7:D8"/>
    <mergeCell ref="E7:H7"/>
    <mergeCell ref="I7:I8"/>
    <mergeCell ref="J7:J8"/>
    <mergeCell ref="K7:K8"/>
    <mergeCell ref="A5:K5"/>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9" zoomScale="86" zoomScaleNormal="86" workbookViewId="0">
      <selection activeCell="D19" sqref="D19"/>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80" t="s">
        <v>30</v>
      </c>
      <c r="B1" s="280"/>
      <c r="C1" s="280"/>
      <c r="D1" s="280"/>
      <c r="E1" s="280"/>
      <c r="F1" s="280"/>
      <c r="G1" s="280"/>
      <c r="H1" s="280"/>
      <c r="I1" s="280"/>
      <c r="J1" s="280"/>
      <c r="K1" s="280"/>
      <c r="L1" s="280"/>
    </row>
    <row r="2" spans="1:12" s="12" customFormat="1" ht="23.25" customHeight="1" x14ac:dyDescent="0.25">
      <c r="A2" s="280" t="s">
        <v>33</v>
      </c>
      <c r="B2" s="280"/>
      <c r="C2" s="280"/>
      <c r="D2" s="280"/>
      <c r="E2" s="280"/>
      <c r="F2" s="280"/>
      <c r="G2" s="280"/>
      <c r="H2" s="280"/>
      <c r="I2" s="280"/>
      <c r="J2" s="280"/>
      <c r="K2" s="280"/>
      <c r="L2" s="280"/>
    </row>
    <row r="3" spans="1:12" s="12" customFormat="1" ht="15.75" x14ac:dyDescent="0.25">
      <c r="A3" s="14"/>
      <c r="B3" s="14"/>
      <c r="C3" s="14"/>
      <c r="D3" s="14"/>
      <c r="E3" s="14"/>
      <c r="F3" s="14"/>
      <c r="G3" s="14"/>
      <c r="H3" s="14"/>
      <c r="I3" s="14"/>
      <c r="J3" s="14"/>
      <c r="K3" s="14"/>
      <c r="L3" s="14"/>
    </row>
    <row r="4" spans="1:12" s="13" customFormat="1" ht="29.25" customHeight="1" x14ac:dyDescent="0.25">
      <c r="A4" s="281" t="s">
        <v>396</v>
      </c>
      <c r="B4" s="281"/>
      <c r="C4" s="281"/>
      <c r="D4" s="281"/>
      <c r="E4" s="281"/>
      <c r="F4" s="281"/>
      <c r="G4" s="281"/>
      <c r="H4" s="281"/>
      <c r="I4" s="281"/>
      <c r="J4" s="281"/>
      <c r="K4" s="281"/>
      <c r="L4" s="281"/>
    </row>
    <row r="5" spans="1:12" s="15" customFormat="1" ht="21" customHeight="1" x14ac:dyDescent="0.2">
      <c r="A5" s="283" t="s">
        <v>369</v>
      </c>
      <c r="B5" s="283"/>
      <c r="C5" s="283"/>
      <c r="D5" s="283"/>
      <c r="E5" s="283"/>
      <c r="F5" s="283"/>
      <c r="G5" s="283"/>
      <c r="H5" s="283"/>
      <c r="I5" s="283"/>
      <c r="J5" s="283"/>
      <c r="K5" s="283"/>
      <c r="L5" s="283"/>
    </row>
    <row r="6" spans="1:12" ht="19.5" x14ac:dyDescent="0.35">
      <c r="A6" s="9"/>
      <c r="B6" s="9"/>
      <c r="C6" s="9"/>
      <c r="D6" s="5"/>
      <c r="E6" s="5"/>
      <c r="F6" s="5"/>
      <c r="G6" s="5"/>
      <c r="H6" s="9"/>
      <c r="I6" s="7"/>
      <c r="J6" s="5"/>
    </row>
    <row r="7" spans="1:12" s="10" customFormat="1" ht="42" customHeight="1" x14ac:dyDescent="0.25">
      <c r="A7" s="282" t="s">
        <v>5</v>
      </c>
      <c r="B7" s="282" t="s">
        <v>6</v>
      </c>
      <c r="C7" s="282"/>
      <c r="D7" s="282" t="s">
        <v>7</v>
      </c>
      <c r="E7" s="282" t="s">
        <v>12</v>
      </c>
      <c r="F7" s="282"/>
      <c r="G7" s="282"/>
      <c r="H7" s="282"/>
      <c r="I7" s="282"/>
      <c r="J7" s="282" t="s">
        <v>9</v>
      </c>
      <c r="K7" s="282" t="s">
        <v>10</v>
      </c>
      <c r="L7" s="282" t="s">
        <v>11</v>
      </c>
    </row>
    <row r="8" spans="1:12" s="10" customFormat="1" ht="0.75" customHeight="1" x14ac:dyDescent="0.25">
      <c r="A8" s="282"/>
      <c r="B8" s="282"/>
      <c r="C8" s="282"/>
      <c r="D8" s="282"/>
      <c r="E8" s="282"/>
      <c r="F8" s="282"/>
      <c r="G8" s="282"/>
      <c r="H8" s="282"/>
      <c r="I8" s="282"/>
      <c r="J8" s="282"/>
      <c r="K8" s="282"/>
      <c r="L8" s="282"/>
    </row>
    <row r="9" spans="1:12" s="11" customFormat="1" ht="42.75" customHeight="1" x14ac:dyDescent="0.25">
      <c r="A9" s="286" t="s">
        <v>371</v>
      </c>
      <c r="B9" s="284" t="s">
        <v>0</v>
      </c>
      <c r="C9" s="47" t="s">
        <v>22</v>
      </c>
      <c r="D9" s="46" t="s">
        <v>397</v>
      </c>
      <c r="E9" s="61"/>
      <c r="F9" s="61"/>
      <c r="G9" s="61"/>
      <c r="H9" s="61"/>
      <c r="I9" s="61"/>
      <c r="J9" s="47"/>
      <c r="K9" s="62" t="s">
        <v>31</v>
      </c>
      <c r="L9" s="48" t="s">
        <v>28</v>
      </c>
    </row>
    <row r="10" spans="1:12" s="11" customFormat="1" ht="42.75" customHeight="1" x14ac:dyDescent="0.25">
      <c r="A10" s="287"/>
      <c r="B10" s="285"/>
      <c r="C10" s="118"/>
      <c r="D10" s="119" t="s">
        <v>180</v>
      </c>
      <c r="E10" s="120"/>
      <c r="F10" s="120"/>
      <c r="G10" s="120"/>
      <c r="H10" s="120"/>
      <c r="I10" s="120"/>
      <c r="J10" s="118"/>
      <c r="K10" s="62" t="s">
        <v>31</v>
      </c>
      <c r="L10" s="48" t="s">
        <v>28</v>
      </c>
    </row>
    <row r="11" spans="1:12" s="16" customFormat="1" ht="59.25" customHeight="1" x14ac:dyDescent="0.2">
      <c r="A11" s="287"/>
      <c r="B11" s="284"/>
      <c r="C11" s="47" t="s">
        <v>27</v>
      </c>
      <c r="D11" s="46" t="s">
        <v>179</v>
      </c>
      <c r="E11" s="59"/>
      <c r="F11" s="63"/>
      <c r="G11" s="59"/>
      <c r="H11" s="59"/>
      <c r="I11" s="59"/>
      <c r="J11" s="64"/>
      <c r="K11" s="63" t="s">
        <v>32</v>
      </c>
      <c r="L11" s="48" t="s">
        <v>28</v>
      </c>
    </row>
    <row r="12" spans="1:12" s="16" customFormat="1" ht="36" customHeight="1" x14ac:dyDescent="0.2">
      <c r="A12" s="287"/>
      <c r="B12" s="289" t="s">
        <v>1</v>
      </c>
      <c r="C12" s="47" t="s">
        <v>177</v>
      </c>
      <c r="D12" s="46" t="s">
        <v>398</v>
      </c>
      <c r="E12" s="120"/>
      <c r="F12" s="120"/>
      <c r="G12" s="120"/>
      <c r="H12" s="120"/>
      <c r="I12" s="120"/>
      <c r="J12" s="118"/>
      <c r="K12" s="62" t="s">
        <v>31</v>
      </c>
      <c r="L12" s="48" t="s">
        <v>28</v>
      </c>
    </row>
    <row r="13" spans="1:12" s="16" customFormat="1" ht="38.25" customHeight="1" x14ac:dyDescent="0.2">
      <c r="A13" s="287"/>
      <c r="B13" s="288"/>
      <c r="C13" s="47" t="s">
        <v>178</v>
      </c>
      <c r="D13" s="119" t="s">
        <v>301</v>
      </c>
      <c r="E13" s="61"/>
      <c r="F13" s="61"/>
      <c r="G13" s="61"/>
      <c r="H13" s="61"/>
      <c r="I13" s="61"/>
      <c r="J13" s="47"/>
      <c r="K13" s="62" t="s">
        <v>31</v>
      </c>
      <c r="L13" s="48" t="s">
        <v>28</v>
      </c>
    </row>
    <row r="14" spans="1:12" s="11" customFormat="1" ht="37.5" customHeight="1" x14ac:dyDescent="0.25">
      <c r="A14" s="286" t="s">
        <v>378</v>
      </c>
      <c r="B14" s="284" t="s">
        <v>0</v>
      </c>
      <c r="C14" s="47" t="s">
        <v>22</v>
      </c>
      <c r="D14" s="46" t="s">
        <v>399</v>
      </c>
      <c r="E14" s="61" t="s">
        <v>21</v>
      </c>
      <c r="F14" s="61"/>
      <c r="G14" s="61"/>
      <c r="H14" s="61"/>
      <c r="I14" s="61"/>
      <c r="J14" s="47" t="s">
        <v>26</v>
      </c>
      <c r="K14" s="62" t="s">
        <v>31</v>
      </c>
      <c r="L14" s="48" t="s">
        <v>28</v>
      </c>
    </row>
    <row r="15" spans="1:12" s="11" customFormat="1" ht="42.75" customHeight="1" x14ac:dyDescent="0.25">
      <c r="A15" s="287"/>
      <c r="B15" s="285"/>
      <c r="C15" s="118"/>
      <c r="D15" s="119" t="s">
        <v>180</v>
      </c>
      <c r="E15" s="120"/>
      <c r="F15" s="120"/>
      <c r="G15" s="120"/>
      <c r="H15" s="120"/>
      <c r="I15" s="120"/>
      <c r="J15" s="118"/>
      <c r="K15" s="62" t="s">
        <v>31</v>
      </c>
      <c r="L15" s="48" t="s">
        <v>28</v>
      </c>
    </row>
    <row r="16" spans="1:12" s="16" customFormat="1" ht="60.75" customHeight="1" x14ac:dyDescent="0.2">
      <c r="A16" s="287"/>
      <c r="B16" s="284"/>
      <c r="C16" s="47" t="s">
        <v>27</v>
      </c>
      <c r="D16" s="46" t="s">
        <v>179</v>
      </c>
      <c r="E16" s="59"/>
      <c r="F16" s="63"/>
      <c r="G16" s="59"/>
      <c r="H16" s="59"/>
      <c r="I16" s="59"/>
      <c r="J16" s="64"/>
      <c r="K16" s="63" t="s">
        <v>32</v>
      </c>
      <c r="L16" s="48" t="s">
        <v>28</v>
      </c>
    </row>
    <row r="17" spans="1:12" s="16" customFormat="1" ht="60.75" customHeight="1" x14ac:dyDescent="0.2">
      <c r="A17" s="287"/>
      <c r="B17" s="175" t="s">
        <v>1</v>
      </c>
      <c r="C17" s="118"/>
      <c r="D17" s="46" t="s">
        <v>400</v>
      </c>
      <c r="E17" s="61" t="s">
        <v>21</v>
      </c>
      <c r="F17" s="61"/>
      <c r="G17" s="61"/>
      <c r="H17" s="61"/>
      <c r="I17" s="61"/>
      <c r="J17" s="47" t="s">
        <v>26</v>
      </c>
      <c r="K17" s="62" t="s">
        <v>31</v>
      </c>
      <c r="L17" s="48" t="s">
        <v>28</v>
      </c>
    </row>
    <row r="18" spans="1:12" s="11" customFormat="1" ht="54.75" customHeight="1" x14ac:dyDescent="0.25">
      <c r="A18" s="286" t="s">
        <v>383</v>
      </c>
      <c r="B18" s="286" t="s">
        <v>0</v>
      </c>
      <c r="C18" s="47" t="s">
        <v>22</v>
      </c>
      <c r="D18" s="46" t="s">
        <v>450</v>
      </c>
      <c r="E18" s="61"/>
      <c r="F18" s="61"/>
      <c r="G18" s="61"/>
      <c r="H18" s="65"/>
      <c r="I18" s="65"/>
      <c r="J18" s="47"/>
      <c r="K18" s="62" t="s">
        <v>31</v>
      </c>
      <c r="L18" s="48" t="s">
        <v>451</v>
      </c>
    </row>
    <row r="19" spans="1:12" s="11" customFormat="1" ht="42.75" customHeight="1" x14ac:dyDescent="0.25">
      <c r="A19" s="287"/>
      <c r="B19" s="287"/>
      <c r="C19" s="118"/>
      <c r="D19" s="119" t="s">
        <v>180</v>
      </c>
      <c r="E19" s="120"/>
      <c r="F19" s="120"/>
      <c r="G19" s="120"/>
      <c r="H19" s="120"/>
      <c r="I19" s="120"/>
      <c r="J19" s="118"/>
      <c r="K19" s="62" t="s">
        <v>31</v>
      </c>
      <c r="L19" s="48" t="s">
        <v>28</v>
      </c>
    </row>
    <row r="20" spans="1:12" s="16" customFormat="1" ht="60.75" customHeight="1" x14ac:dyDescent="0.2">
      <c r="A20" s="287"/>
      <c r="B20" s="288"/>
      <c r="C20" s="47" t="s">
        <v>27</v>
      </c>
      <c r="D20" s="46" t="s">
        <v>179</v>
      </c>
      <c r="E20" s="59"/>
      <c r="F20" s="63"/>
      <c r="G20" s="59"/>
      <c r="H20" s="59"/>
      <c r="I20" s="59"/>
      <c r="J20" s="64"/>
      <c r="K20" s="63" t="s">
        <v>32</v>
      </c>
      <c r="L20" s="48" t="s">
        <v>28</v>
      </c>
    </row>
    <row r="21" spans="1:12" s="16" customFormat="1" ht="30.75" customHeight="1" x14ac:dyDescent="0.2">
      <c r="A21" s="287"/>
      <c r="B21" s="181" t="s">
        <v>1</v>
      </c>
      <c r="C21" s="118"/>
      <c r="D21" s="119" t="s">
        <v>401</v>
      </c>
      <c r="E21" s="121"/>
      <c r="F21" s="122"/>
      <c r="G21" s="121"/>
      <c r="H21" s="121"/>
      <c r="I21" s="121"/>
      <c r="J21" s="123"/>
      <c r="K21" s="62" t="s">
        <v>31</v>
      </c>
      <c r="L21" s="48" t="s">
        <v>28</v>
      </c>
    </row>
    <row r="22" spans="1:12" s="11" customFormat="1" ht="51.75" customHeight="1" x14ac:dyDescent="0.25">
      <c r="A22" s="286" t="s">
        <v>388</v>
      </c>
      <c r="B22" s="286" t="s">
        <v>0</v>
      </c>
      <c r="C22" s="47" t="s">
        <v>22</v>
      </c>
      <c r="D22" s="119" t="s">
        <v>402</v>
      </c>
      <c r="E22" s="59"/>
      <c r="F22" s="63"/>
      <c r="G22" s="59"/>
      <c r="H22" s="59"/>
      <c r="I22" s="59"/>
      <c r="J22" s="64"/>
      <c r="K22" s="62" t="s">
        <v>31</v>
      </c>
      <c r="L22" s="48" t="s">
        <v>28</v>
      </c>
    </row>
    <row r="23" spans="1:12" s="11" customFormat="1" ht="42.75" customHeight="1" x14ac:dyDescent="0.25">
      <c r="A23" s="287"/>
      <c r="B23" s="287"/>
      <c r="C23" s="118"/>
      <c r="D23" s="119" t="s">
        <v>180</v>
      </c>
      <c r="E23" s="120"/>
      <c r="F23" s="120"/>
      <c r="G23" s="120"/>
      <c r="H23" s="120"/>
      <c r="I23" s="120"/>
      <c r="J23" s="118"/>
      <c r="K23" s="62" t="s">
        <v>31</v>
      </c>
      <c r="L23" s="48" t="s">
        <v>28</v>
      </c>
    </row>
    <row r="24" spans="1:12" s="11" customFormat="1" ht="57.75" customHeight="1" x14ac:dyDescent="0.25">
      <c r="A24" s="287"/>
      <c r="B24" s="288"/>
      <c r="C24" s="47" t="s">
        <v>27</v>
      </c>
      <c r="D24" s="46" t="s">
        <v>179</v>
      </c>
      <c r="E24" s="59"/>
      <c r="F24" s="63"/>
      <c r="G24" s="59"/>
      <c r="H24" s="59"/>
      <c r="I24" s="59"/>
      <c r="J24" s="64"/>
      <c r="K24" s="63" t="s">
        <v>32</v>
      </c>
      <c r="L24" s="48" t="s">
        <v>28</v>
      </c>
    </row>
    <row r="25" spans="1:12" s="11" customFormat="1" ht="38.25" customHeight="1" x14ac:dyDescent="0.25">
      <c r="A25" s="287"/>
      <c r="B25" s="69" t="s">
        <v>1</v>
      </c>
      <c r="C25" s="47" t="s">
        <v>29</v>
      </c>
      <c r="D25" s="119" t="s">
        <v>346</v>
      </c>
      <c r="E25" s="61"/>
      <c r="F25" s="61"/>
      <c r="G25" s="61"/>
      <c r="H25" s="65"/>
      <c r="I25" s="65"/>
      <c r="J25" s="47"/>
      <c r="K25" s="62" t="s">
        <v>31</v>
      </c>
      <c r="L25" s="48" t="s">
        <v>28</v>
      </c>
    </row>
    <row r="26" spans="1:12" ht="36" customHeight="1" x14ac:dyDescent="0.3">
      <c r="A26" s="286" t="s">
        <v>391</v>
      </c>
      <c r="B26" s="286" t="s">
        <v>0</v>
      </c>
      <c r="C26" s="47" t="s">
        <v>22</v>
      </c>
      <c r="D26" s="119" t="s">
        <v>346</v>
      </c>
      <c r="E26" s="61"/>
      <c r="F26" s="61"/>
      <c r="G26" s="61"/>
      <c r="H26" s="65"/>
      <c r="I26" s="65"/>
      <c r="J26" s="47"/>
      <c r="K26" s="62" t="s">
        <v>31</v>
      </c>
      <c r="L26" s="48" t="s">
        <v>28</v>
      </c>
    </row>
    <row r="27" spans="1:12" ht="36" customHeight="1" x14ac:dyDescent="0.3">
      <c r="A27" s="287"/>
      <c r="B27" s="287"/>
      <c r="C27" s="118"/>
      <c r="D27" s="119" t="s">
        <v>180</v>
      </c>
      <c r="E27" s="118"/>
      <c r="F27" s="118"/>
      <c r="G27" s="118"/>
      <c r="H27" s="118"/>
      <c r="I27" s="118"/>
      <c r="J27" s="118"/>
      <c r="K27" s="62" t="s">
        <v>31</v>
      </c>
      <c r="L27" s="48" t="s">
        <v>28</v>
      </c>
    </row>
    <row r="28" spans="1:12" ht="31.5" x14ac:dyDescent="0.3">
      <c r="A28" s="287"/>
      <c r="B28" s="288"/>
      <c r="C28" s="47" t="s">
        <v>27</v>
      </c>
      <c r="D28" s="46" t="s">
        <v>179</v>
      </c>
      <c r="E28" s="59"/>
      <c r="F28" s="63"/>
      <c r="G28" s="59"/>
      <c r="H28" s="59"/>
      <c r="I28" s="59"/>
      <c r="J28" s="64"/>
      <c r="K28" s="63" t="s">
        <v>32</v>
      </c>
      <c r="L28" s="48" t="s">
        <v>28</v>
      </c>
    </row>
    <row r="29" spans="1:12" ht="41.25" customHeight="1" x14ac:dyDescent="0.3">
      <c r="A29" s="287"/>
      <c r="B29" s="69" t="s">
        <v>1</v>
      </c>
      <c r="C29" s="47" t="s">
        <v>29</v>
      </c>
      <c r="D29" s="119" t="s">
        <v>403</v>
      </c>
      <c r="E29" s="61"/>
      <c r="F29" s="61"/>
      <c r="G29" s="61"/>
      <c r="H29" s="65"/>
      <c r="I29" s="65"/>
      <c r="J29" s="47"/>
      <c r="K29" s="62" t="s">
        <v>31</v>
      </c>
      <c r="L29" s="48" t="s">
        <v>28</v>
      </c>
    </row>
    <row r="30" spans="1:12" ht="36" customHeight="1" x14ac:dyDescent="0.3">
      <c r="A30" s="284" t="s">
        <v>395</v>
      </c>
      <c r="B30" s="286" t="s">
        <v>0</v>
      </c>
      <c r="C30" s="47" t="s">
        <v>22</v>
      </c>
      <c r="D30" s="46" t="s">
        <v>179</v>
      </c>
      <c r="E30" s="61"/>
      <c r="F30" s="61"/>
      <c r="G30" s="61"/>
      <c r="H30" s="61"/>
      <c r="I30" s="61"/>
      <c r="J30" s="47"/>
      <c r="K30" s="62" t="s">
        <v>31</v>
      </c>
      <c r="L30" s="48" t="s">
        <v>28</v>
      </c>
    </row>
    <row r="31" spans="1:12" ht="36" customHeight="1" x14ac:dyDescent="0.3">
      <c r="A31" s="285"/>
      <c r="B31" s="287"/>
      <c r="C31" s="118"/>
      <c r="D31" s="119" t="s">
        <v>182</v>
      </c>
      <c r="E31" s="120"/>
      <c r="F31" s="120"/>
      <c r="G31" s="120"/>
      <c r="H31" s="120"/>
      <c r="I31" s="120"/>
      <c r="J31" s="118"/>
      <c r="K31" s="62" t="s">
        <v>31</v>
      </c>
      <c r="L31" s="48" t="s">
        <v>28</v>
      </c>
    </row>
    <row r="32" spans="1:12" ht="33.75" customHeight="1" x14ac:dyDescent="0.3">
      <c r="A32" s="284"/>
      <c r="B32" s="288"/>
      <c r="C32" s="47" t="s">
        <v>22</v>
      </c>
      <c r="D32" s="119" t="s">
        <v>403</v>
      </c>
      <c r="E32" s="61"/>
      <c r="F32" s="61"/>
      <c r="G32" s="61"/>
      <c r="H32" s="61"/>
      <c r="I32" s="61"/>
      <c r="J32" s="47"/>
      <c r="K32" s="62" t="s">
        <v>31</v>
      </c>
      <c r="L32" s="48" t="s">
        <v>28</v>
      </c>
    </row>
    <row r="33" spans="1:12" ht="31.5" customHeight="1" x14ac:dyDescent="0.3">
      <c r="A33" s="284"/>
      <c r="B33" s="66" t="s">
        <v>1</v>
      </c>
      <c r="C33" s="47" t="s">
        <v>3</v>
      </c>
      <c r="D33" s="46" t="s">
        <v>302</v>
      </c>
      <c r="E33" s="55"/>
      <c r="F33" s="55"/>
      <c r="G33" s="55"/>
      <c r="H33" s="55"/>
      <c r="I33" s="55"/>
      <c r="J33" s="55"/>
      <c r="K33" s="62" t="s">
        <v>31</v>
      </c>
      <c r="L33" s="48" t="s">
        <v>28</v>
      </c>
    </row>
    <row r="34" spans="1:12" x14ac:dyDescent="0.3">
      <c r="A34" s="67"/>
      <c r="B34" s="67"/>
      <c r="C34" s="68"/>
      <c r="D34" s="68"/>
      <c r="E34" s="68"/>
      <c r="F34" s="68"/>
      <c r="G34" s="68"/>
      <c r="H34" s="68"/>
      <c r="I34" s="68"/>
      <c r="J34" s="68"/>
      <c r="K34" s="68"/>
      <c r="L34" s="68"/>
    </row>
    <row r="35" spans="1:12" ht="19.5" x14ac:dyDescent="0.35">
      <c r="A35" s="290" t="s">
        <v>2</v>
      </c>
      <c r="B35" s="290"/>
      <c r="C35" s="290"/>
      <c r="H35" s="291" t="s">
        <v>14</v>
      </c>
      <c r="I35" s="291"/>
      <c r="J35" s="291"/>
    </row>
    <row r="36" spans="1:12" x14ac:dyDescent="0.3">
      <c r="A36" s="292" t="s">
        <v>19</v>
      </c>
      <c r="B36" s="292"/>
      <c r="C36" s="293"/>
      <c r="H36" s="3"/>
      <c r="I36" s="4"/>
      <c r="J36" s="8"/>
    </row>
    <row r="37" spans="1:12" x14ac:dyDescent="0.3">
      <c r="A37" s="57" t="s">
        <v>16</v>
      </c>
      <c r="B37" s="57"/>
      <c r="C37" s="58"/>
      <c r="H37" s="3"/>
      <c r="I37" s="4"/>
      <c r="J37" s="8"/>
    </row>
    <row r="38" spans="1:12" x14ac:dyDescent="0.3">
      <c r="A38" s="57" t="s">
        <v>17</v>
      </c>
      <c r="B38" s="57"/>
      <c r="C38" s="58"/>
      <c r="H38" s="3"/>
      <c r="I38" s="4"/>
      <c r="J38" s="8"/>
    </row>
    <row r="39" spans="1:12" x14ac:dyDescent="0.3">
      <c r="A39" s="58" t="s">
        <v>18</v>
      </c>
      <c r="B39" s="58"/>
      <c r="C39" s="58"/>
      <c r="H39" s="3"/>
      <c r="I39" s="4"/>
      <c r="J39" s="8"/>
    </row>
    <row r="40" spans="1:12" x14ac:dyDescent="0.3">
      <c r="H40" s="294" t="s">
        <v>15</v>
      </c>
      <c r="I40" s="294"/>
      <c r="J40" s="294"/>
    </row>
  </sheetData>
  <mergeCells count="28">
    <mergeCell ref="A35:C35"/>
    <mergeCell ref="H35:J35"/>
    <mergeCell ref="A36:C36"/>
    <mergeCell ref="H40:J40"/>
    <mergeCell ref="A26:A29"/>
    <mergeCell ref="B26:B28"/>
    <mergeCell ref="A30:A33"/>
    <mergeCell ref="B30:B32"/>
    <mergeCell ref="B9:B11"/>
    <mergeCell ref="B14:B16"/>
    <mergeCell ref="B18:B20"/>
    <mergeCell ref="B22:B24"/>
    <mergeCell ref="A9:A13"/>
    <mergeCell ref="A14:A17"/>
    <mergeCell ref="A18:A21"/>
    <mergeCell ref="A22:A25"/>
    <mergeCell ref="B12:B13"/>
    <mergeCell ref="A1:L1"/>
    <mergeCell ref="A2:L2"/>
    <mergeCell ref="A4:L4"/>
    <mergeCell ref="A7:A8"/>
    <mergeCell ref="B7:C8"/>
    <mergeCell ref="D7:D8"/>
    <mergeCell ref="J7:J8"/>
    <mergeCell ref="K7:K8"/>
    <mergeCell ref="L7:L8"/>
    <mergeCell ref="E7:I8"/>
    <mergeCell ref="A5:L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A5" sqref="A5:I5"/>
    </sheetView>
  </sheetViews>
  <sheetFormatPr defaultColWidth="9.140625" defaultRowHeight="17.25" x14ac:dyDescent="0.25"/>
  <cols>
    <col min="1" max="2" width="7.140625" style="50" customWidth="1"/>
    <col min="3" max="3" width="14" style="51" hidden="1" customWidth="1"/>
    <col min="4" max="4" width="114.140625" style="49" customWidth="1"/>
    <col min="5" max="5" width="10.5703125" style="10" customWidth="1"/>
    <col min="6" max="7" width="8.42578125" style="10" customWidth="1"/>
    <col min="8" max="8" width="8.7109375" style="10" customWidth="1"/>
    <col min="9" max="9" width="9" style="10" customWidth="1"/>
    <col min="10" max="10" width="20.42578125" style="52" customWidth="1"/>
    <col min="11" max="11" width="21.5703125" style="53" bestFit="1" customWidth="1"/>
    <col min="12" max="12" width="12.42578125" style="10" customWidth="1"/>
    <col min="13" max="16384" width="9.140625" style="49"/>
  </cols>
  <sheetData>
    <row r="1" spans="1:18" ht="15.75" x14ac:dyDescent="0.25">
      <c r="A1" s="295" t="s">
        <v>114</v>
      </c>
      <c r="B1" s="295"/>
      <c r="C1" s="295"/>
      <c r="D1" s="295"/>
      <c r="E1" s="295"/>
      <c r="F1" s="295"/>
      <c r="G1" s="295"/>
      <c r="H1" s="295"/>
      <c r="I1" s="295"/>
      <c r="J1" s="295"/>
      <c r="K1" s="295"/>
      <c r="L1" s="295"/>
    </row>
    <row r="2" spans="1:18" ht="15.75" x14ac:dyDescent="0.25">
      <c r="A2" s="295" t="s">
        <v>115</v>
      </c>
      <c r="B2" s="295"/>
      <c r="C2" s="295"/>
      <c r="D2" s="295"/>
      <c r="E2" s="295"/>
      <c r="F2" s="295"/>
      <c r="G2" s="295"/>
      <c r="H2" s="295"/>
      <c r="I2" s="295"/>
      <c r="J2" s="295"/>
      <c r="K2" s="295"/>
      <c r="L2" s="295"/>
    </row>
    <row r="3" spans="1:18" ht="15.75" x14ac:dyDescent="0.25">
      <c r="A3" s="70"/>
      <c r="B3" s="70"/>
      <c r="C3" s="70"/>
      <c r="D3" s="70"/>
      <c r="E3" s="70"/>
      <c r="F3" s="70"/>
      <c r="G3" s="70"/>
      <c r="H3" s="70"/>
      <c r="I3" s="70"/>
      <c r="J3" s="70"/>
      <c r="K3" s="70"/>
      <c r="L3" s="70"/>
    </row>
    <row r="4" spans="1:18" ht="15.75" x14ac:dyDescent="0.25">
      <c r="A4" s="281" t="s">
        <v>345</v>
      </c>
      <c r="B4" s="281"/>
      <c r="C4" s="281"/>
      <c r="D4" s="281"/>
      <c r="E4" s="281"/>
      <c r="F4" s="281"/>
      <c r="G4" s="281"/>
      <c r="H4" s="281"/>
      <c r="I4" s="281"/>
      <c r="J4" s="162"/>
      <c r="K4" s="162"/>
      <c r="L4" s="162"/>
    </row>
    <row r="5" spans="1:18" ht="15.75" x14ac:dyDescent="0.25">
      <c r="A5" s="272" t="s">
        <v>347</v>
      </c>
      <c r="B5" s="272"/>
      <c r="C5" s="272"/>
      <c r="D5" s="272"/>
      <c r="E5" s="272"/>
      <c r="F5" s="272"/>
      <c r="G5" s="272"/>
      <c r="H5" s="272"/>
      <c r="I5" s="272"/>
      <c r="J5" s="163"/>
      <c r="K5" s="163"/>
      <c r="L5" s="163"/>
    </row>
    <row r="6" spans="1:18" ht="15.75" x14ac:dyDescent="0.25">
      <c r="A6" s="180"/>
      <c r="B6" s="180"/>
      <c r="C6" s="180"/>
      <c r="D6" s="164"/>
      <c r="E6" s="165"/>
      <c r="F6" s="165"/>
      <c r="G6" s="165"/>
      <c r="H6" s="165"/>
      <c r="I6" s="165"/>
      <c r="J6" s="180"/>
      <c r="K6" s="180"/>
      <c r="L6" s="180"/>
    </row>
    <row r="7" spans="1:18" ht="15" customHeight="1" x14ac:dyDescent="0.25">
      <c r="A7" s="296" t="s">
        <v>5</v>
      </c>
      <c r="B7" s="298" t="s">
        <v>6</v>
      </c>
      <c r="C7" s="298"/>
      <c r="D7" s="300" t="s">
        <v>7</v>
      </c>
      <c r="E7" s="302" t="s">
        <v>34</v>
      </c>
      <c r="F7" s="302"/>
      <c r="G7" s="302"/>
      <c r="H7" s="302"/>
      <c r="I7" s="302"/>
      <c r="J7" s="298" t="s">
        <v>9</v>
      </c>
      <c r="K7" s="298" t="s">
        <v>10</v>
      </c>
      <c r="L7" s="298" t="s">
        <v>11</v>
      </c>
    </row>
    <row r="8" spans="1:18" ht="42.75" customHeight="1" x14ac:dyDescent="0.25">
      <c r="A8" s="297"/>
      <c r="B8" s="299"/>
      <c r="C8" s="299"/>
      <c r="D8" s="301"/>
      <c r="E8" s="182" t="s">
        <v>35</v>
      </c>
      <c r="F8" s="166" t="s">
        <v>36</v>
      </c>
      <c r="G8" s="166" t="s">
        <v>37</v>
      </c>
      <c r="H8" s="166" t="s">
        <v>38</v>
      </c>
      <c r="I8" s="166" t="s">
        <v>39</v>
      </c>
      <c r="J8" s="299"/>
      <c r="K8" s="299"/>
      <c r="L8" s="299"/>
    </row>
    <row r="9" spans="1:18" ht="15.75" customHeight="1" x14ac:dyDescent="0.25">
      <c r="A9" s="303" t="s">
        <v>348</v>
      </c>
      <c r="B9" s="300" t="s">
        <v>0</v>
      </c>
      <c r="C9" s="167" t="s">
        <v>22</v>
      </c>
      <c r="D9" s="168" t="s">
        <v>105</v>
      </c>
      <c r="E9" s="167" t="s">
        <v>21</v>
      </c>
      <c r="F9" s="167"/>
      <c r="G9" s="167"/>
      <c r="H9" s="167"/>
      <c r="I9" s="167"/>
      <c r="J9" s="167"/>
      <c r="K9" s="169" t="s">
        <v>41</v>
      </c>
      <c r="L9" s="167" t="s">
        <v>40</v>
      </c>
    </row>
    <row r="10" spans="1:18" ht="15.75" x14ac:dyDescent="0.25">
      <c r="A10" s="304"/>
      <c r="B10" s="301"/>
      <c r="C10" s="212" t="s">
        <v>22</v>
      </c>
      <c r="D10" s="213" t="s">
        <v>349</v>
      </c>
      <c r="E10" s="212"/>
      <c r="F10" s="212" t="s">
        <v>21</v>
      </c>
      <c r="G10" s="212"/>
      <c r="H10" s="212"/>
      <c r="I10" s="212"/>
      <c r="J10" s="212"/>
      <c r="K10" s="214" t="s">
        <v>41</v>
      </c>
      <c r="L10" s="212" t="s">
        <v>40</v>
      </c>
    </row>
    <row r="11" spans="1:18" ht="15.75" x14ac:dyDescent="0.25">
      <c r="A11" s="304"/>
      <c r="B11" s="301"/>
      <c r="C11" s="212" t="str">
        <f>+C10</f>
        <v>8h00</v>
      </c>
      <c r="D11" s="215" t="s">
        <v>350</v>
      </c>
      <c r="E11" s="212"/>
      <c r="F11" s="212"/>
      <c r="G11" s="212"/>
      <c r="H11" s="212" t="s">
        <v>21</v>
      </c>
      <c r="I11" s="212"/>
      <c r="J11" s="212"/>
      <c r="K11" s="214" t="s">
        <v>41</v>
      </c>
      <c r="L11" s="212" t="s">
        <v>40</v>
      </c>
    </row>
    <row r="12" spans="1:18" ht="15.75" x14ac:dyDescent="0.25">
      <c r="A12" s="304"/>
      <c r="B12" s="301"/>
      <c r="C12" s="212" t="s">
        <v>22</v>
      </c>
      <c r="D12" s="213" t="s">
        <v>351</v>
      </c>
      <c r="E12" s="212"/>
      <c r="F12" s="212"/>
      <c r="G12" s="212"/>
      <c r="H12" s="212"/>
      <c r="I12" s="212" t="s">
        <v>21</v>
      </c>
      <c r="J12" s="212"/>
      <c r="K12" s="214" t="s">
        <v>41</v>
      </c>
      <c r="L12" s="212" t="s">
        <v>40</v>
      </c>
    </row>
    <row r="13" spans="1:18" ht="15.75" x14ac:dyDescent="0.25">
      <c r="A13" s="304"/>
      <c r="B13" s="309"/>
      <c r="C13" s="216" t="s">
        <v>22</v>
      </c>
      <c r="D13" s="217" t="s">
        <v>352</v>
      </c>
      <c r="E13" s="216"/>
      <c r="F13" s="216"/>
      <c r="G13" s="216" t="s">
        <v>21</v>
      </c>
      <c r="H13" s="216"/>
      <c r="I13" s="218"/>
      <c r="J13" s="212"/>
      <c r="K13" s="219" t="s">
        <v>41</v>
      </c>
      <c r="L13" s="212" t="s">
        <v>40</v>
      </c>
    </row>
    <row r="14" spans="1:18" ht="15.75" x14ac:dyDescent="0.25">
      <c r="A14" s="304"/>
      <c r="B14" s="300" t="s">
        <v>1</v>
      </c>
      <c r="C14" s="167" t="s">
        <v>3</v>
      </c>
      <c r="D14" s="168" t="s">
        <v>105</v>
      </c>
      <c r="E14" s="167" t="s">
        <v>21</v>
      </c>
      <c r="F14" s="167"/>
      <c r="G14" s="167"/>
      <c r="H14" s="167"/>
      <c r="I14" s="167"/>
      <c r="J14" s="167"/>
      <c r="K14" s="169" t="s">
        <v>41</v>
      </c>
      <c r="L14" s="167" t="s">
        <v>40</v>
      </c>
    </row>
    <row r="15" spans="1:18" ht="15.75" x14ac:dyDescent="0.25">
      <c r="A15" s="304"/>
      <c r="B15" s="301"/>
      <c r="C15" s="212" t="s">
        <v>3</v>
      </c>
      <c r="D15" s="213" t="s">
        <v>349</v>
      </c>
      <c r="E15" s="212"/>
      <c r="F15" s="212" t="s">
        <v>21</v>
      </c>
      <c r="G15" s="212"/>
      <c r="H15" s="212"/>
      <c r="I15" s="212"/>
      <c r="J15" s="212"/>
      <c r="K15" s="214" t="s">
        <v>41</v>
      </c>
      <c r="L15" s="212" t="s">
        <v>40</v>
      </c>
      <c r="R15" s="49">
        <f>30*40</f>
        <v>1200</v>
      </c>
    </row>
    <row r="16" spans="1:18" ht="15.75" x14ac:dyDescent="0.25">
      <c r="A16" s="304"/>
      <c r="B16" s="301"/>
      <c r="C16" s="212" t="str">
        <f>+C15</f>
        <v>14h00</v>
      </c>
      <c r="D16" s="215" t="s">
        <v>350</v>
      </c>
      <c r="E16" s="212"/>
      <c r="F16" s="212"/>
      <c r="G16" s="212"/>
      <c r="H16" s="212" t="s">
        <v>21</v>
      </c>
      <c r="I16" s="212"/>
      <c r="J16" s="212"/>
      <c r="K16" s="214" t="s">
        <v>41</v>
      </c>
      <c r="L16" s="212" t="s">
        <v>40</v>
      </c>
      <c r="R16" s="49">
        <f>+R15/3</f>
        <v>400</v>
      </c>
    </row>
    <row r="17" spans="1:12" ht="15.75" x14ac:dyDescent="0.25">
      <c r="A17" s="304"/>
      <c r="B17" s="301"/>
      <c r="C17" s="212" t="str">
        <f>+C16</f>
        <v>14h00</v>
      </c>
      <c r="D17" s="213" t="s">
        <v>351</v>
      </c>
      <c r="E17" s="212"/>
      <c r="F17" s="212"/>
      <c r="G17" s="212"/>
      <c r="H17" s="212"/>
      <c r="I17" s="212" t="s">
        <v>21</v>
      </c>
      <c r="J17" s="212"/>
      <c r="K17" s="214" t="s">
        <v>41</v>
      </c>
      <c r="L17" s="212" t="s">
        <v>40</v>
      </c>
    </row>
    <row r="18" spans="1:12" ht="15.75" x14ac:dyDescent="0.25">
      <c r="A18" s="305"/>
      <c r="B18" s="309"/>
      <c r="C18" s="216" t="s">
        <v>3</v>
      </c>
      <c r="D18" s="217" t="s">
        <v>352</v>
      </c>
      <c r="E18" s="216"/>
      <c r="F18" s="216"/>
      <c r="G18" s="216" t="s">
        <v>21</v>
      </c>
      <c r="H18" s="216"/>
      <c r="I18" s="218"/>
      <c r="J18" s="212"/>
      <c r="K18" s="219" t="s">
        <v>41</v>
      </c>
      <c r="L18" s="220" t="s">
        <v>42</v>
      </c>
    </row>
    <row r="19" spans="1:12" ht="15.75" customHeight="1" x14ac:dyDescent="0.25">
      <c r="A19" s="310" t="s">
        <v>353</v>
      </c>
      <c r="B19" s="300" t="s">
        <v>0</v>
      </c>
      <c r="C19" s="167" t="s">
        <v>22</v>
      </c>
      <c r="D19" s="170" t="s">
        <v>354</v>
      </c>
      <c r="E19" s="167" t="s">
        <v>21</v>
      </c>
      <c r="F19" s="167"/>
      <c r="G19" s="167"/>
      <c r="H19" s="167"/>
      <c r="I19" s="167"/>
      <c r="J19" s="167"/>
      <c r="K19" s="169" t="s">
        <v>41</v>
      </c>
      <c r="L19" s="167" t="s">
        <v>40</v>
      </c>
    </row>
    <row r="20" spans="1:12" ht="15.75" x14ac:dyDescent="0.25">
      <c r="A20" s="304"/>
      <c r="B20" s="301"/>
      <c r="C20" s="212" t="s">
        <v>22</v>
      </c>
      <c r="D20" s="213" t="s">
        <v>349</v>
      </c>
      <c r="E20" s="212"/>
      <c r="F20" s="212" t="s">
        <v>21</v>
      </c>
      <c r="G20" s="212"/>
      <c r="H20" s="212"/>
      <c r="I20" s="212"/>
      <c r="J20" s="212"/>
      <c r="K20" s="214" t="s">
        <v>41</v>
      </c>
      <c r="L20" s="212" t="s">
        <v>40</v>
      </c>
    </row>
    <row r="21" spans="1:12" ht="15.75" x14ac:dyDescent="0.25">
      <c r="A21" s="304"/>
      <c r="B21" s="301"/>
      <c r="C21" s="212" t="str">
        <f>+C20</f>
        <v>8h00</v>
      </c>
      <c r="D21" s="215" t="s">
        <v>355</v>
      </c>
      <c r="E21" s="212"/>
      <c r="F21" s="212"/>
      <c r="G21" s="212"/>
      <c r="H21" s="212" t="s">
        <v>21</v>
      </c>
      <c r="I21" s="212"/>
      <c r="J21" s="212"/>
      <c r="K21" s="214" t="s">
        <v>41</v>
      </c>
      <c r="L21" s="212" t="s">
        <v>40</v>
      </c>
    </row>
    <row r="22" spans="1:12" ht="15.75" x14ac:dyDescent="0.25">
      <c r="A22" s="304"/>
      <c r="B22" s="301"/>
      <c r="C22" s="212" t="s">
        <v>22</v>
      </c>
      <c r="D22" s="213" t="s">
        <v>351</v>
      </c>
      <c r="E22" s="212"/>
      <c r="F22" s="212"/>
      <c r="G22" s="212"/>
      <c r="H22" s="212"/>
      <c r="I22" s="212" t="s">
        <v>21</v>
      </c>
      <c r="J22" s="212"/>
      <c r="K22" s="214" t="s">
        <v>41</v>
      </c>
      <c r="L22" s="212" t="s">
        <v>40</v>
      </c>
    </row>
    <row r="23" spans="1:12" ht="15.75" x14ac:dyDescent="0.25">
      <c r="A23" s="304"/>
      <c r="B23" s="309"/>
      <c r="C23" s="216" t="s">
        <v>22</v>
      </c>
      <c r="D23" s="217" t="s">
        <v>352</v>
      </c>
      <c r="E23" s="216"/>
      <c r="F23" s="216"/>
      <c r="G23" s="216" t="s">
        <v>21</v>
      </c>
      <c r="H23" s="216"/>
      <c r="I23" s="218"/>
      <c r="J23" s="216"/>
      <c r="K23" s="219" t="s">
        <v>41</v>
      </c>
      <c r="L23" s="216" t="s">
        <v>40</v>
      </c>
    </row>
    <row r="24" spans="1:12" ht="15.75" x14ac:dyDescent="0.25">
      <c r="A24" s="304"/>
      <c r="B24" s="311" t="s">
        <v>1</v>
      </c>
      <c r="C24" s="171" t="s">
        <v>43</v>
      </c>
      <c r="D24" s="170" t="s">
        <v>354</v>
      </c>
      <c r="E24" s="167" t="s">
        <v>21</v>
      </c>
      <c r="F24" s="167"/>
      <c r="G24" s="167"/>
      <c r="H24" s="167"/>
      <c r="I24" s="167"/>
      <c r="J24" s="171"/>
      <c r="K24" s="169" t="s">
        <v>41</v>
      </c>
      <c r="L24" s="171" t="s">
        <v>40</v>
      </c>
    </row>
    <row r="25" spans="1:12" ht="15.75" x14ac:dyDescent="0.25">
      <c r="A25" s="304"/>
      <c r="B25" s="301"/>
      <c r="C25" s="212" t="s">
        <v>3</v>
      </c>
      <c r="D25" s="213" t="s">
        <v>349</v>
      </c>
      <c r="E25" s="212"/>
      <c r="F25" s="212" t="s">
        <v>21</v>
      </c>
      <c r="G25" s="212"/>
      <c r="H25" s="212"/>
      <c r="I25" s="212"/>
      <c r="J25" s="212"/>
      <c r="K25" s="214" t="s">
        <v>41</v>
      </c>
      <c r="L25" s="212" t="s">
        <v>40</v>
      </c>
    </row>
    <row r="26" spans="1:12" ht="15.75" x14ac:dyDescent="0.25">
      <c r="A26" s="304"/>
      <c r="B26" s="301"/>
      <c r="C26" s="212" t="str">
        <f>+C25</f>
        <v>14h00</v>
      </c>
      <c r="D26" s="215" t="s">
        <v>355</v>
      </c>
      <c r="E26" s="212"/>
      <c r="F26" s="212"/>
      <c r="G26" s="212"/>
      <c r="H26" s="212" t="s">
        <v>21</v>
      </c>
      <c r="I26" s="212"/>
      <c r="J26" s="212"/>
      <c r="K26" s="214" t="s">
        <v>41</v>
      </c>
      <c r="L26" s="212" t="s">
        <v>40</v>
      </c>
    </row>
    <row r="27" spans="1:12" ht="15.75" x14ac:dyDescent="0.25">
      <c r="A27" s="304"/>
      <c r="B27" s="301"/>
      <c r="C27" s="212" t="s">
        <v>3</v>
      </c>
      <c r="D27" s="213" t="s">
        <v>351</v>
      </c>
      <c r="E27" s="212"/>
      <c r="F27" s="212"/>
      <c r="G27" s="212"/>
      <c r="H27" s="212"/>
      <c r="I27" s="212" t="s">
        <v>21</v>
      </c>
      <c r="J27" s="212"/>
      <c r="K27" s="214" t="s">
        <v>41</v>
      </c>
      <c r="L27" s="212" t="s">
        <v>40</v>
      </c>
    </row>
    <row r="28" spans="1:12" ht="15.75" x14ac:dyDescent="0.25">
      <c r="A28" s="305"/>
      <c r="B28" s="303"/>
      <c r="C28" s="220" t="s">
        <v>3</v>
      </c>
      <c r="D28" s="217" t="s">
        <v>352</v>
      </c>
      <c r="E28" s="216"/>
      <c r="F28" s="216"/>
      <c r="G28" s="216" t="s">
        <v>21</v>
      </c>
      <c r="H28" s="216"/>
      <c r="I28" s="218"/>
      <c r="J28" s="212"/>
      <c r="K28" s="219" t="s">
        <v>41</v>
      </c>
      <c r="L28" s="220" t="s">
        <v>40</v>
      </c>
    </row>
    <row r="29" spans="1:12" ht="15.75" customHeight="1" x14ac:dyDescent="0.25">
      <c r="A29" s="310" t="s">
        <v>356</v>
      </c>
      <c r="B29" s="185"/>
      <c r="C29" s="212" t="s">
        <v>22</v>
      </c>
      <c r="D29" s="170" t="s">
        <v>354</v>
      </c>
      <c r="E29" s="167" t="s">
        <v>21</v>
      </c>
      <c r="F29" s="167"/>
      <c r="G29" s="167"/>
      <c r="H29" s="167"/>
      <c r="I29" s="167"/>
      <c r="J29" s="167"/>
      <c r="K29" s="169" t="s">
        <v>41</v>
      </c>
      <c r="L29" s="167" t="s">
        <v>40</v>
      </c>
    </row>
    <row r="30" spans="1:12" ht="15.75" x14ac:dyDescent="0.25">
      <c r="A30" s="304"/>
      <c r="B30" s="183"/>
      <c r="C30" s="212" t="s">
        <v>22</v>
      </c>
      <c r="D30" s="213" t="s">
        <v>349</v>
      </c>
      <c r="E30" s="212"/>
      <c r="F30" s="212" t="s">
        <v>21</v>
      </c>
      <c r="G30" s="212"/>
      <c r="H30" s="212"/>
      <c r="I30" s="212"/>
      <c r="J30" s="212"/>
      <c r="K30" s="214" t="s">
        <v>41</v>
      </c>
      <c r="L30" s="212" t="s">
        <v>40</v>
      </c>
    </row>
    <row r="31" spans="1:12" ht="15.75" x14ac:dyDescent="0.25">
      <c r="A31" s="304"/>
      <c r="B31" s="183" t="s">
        <v>0</v>
      </c>
      <c r="C31" s="212" t="str">
        <f>+C30</f>
        <v>8h00</v>
      </c>
      <c r="D31" s="215" t="s">
        <v>355</v>
      </c>
      <c r="E31" s="212"/>
      <c r="F31" s="212"/>
      <c r="G31" s="212"/>
      <c r="H31" s="212" t="s">
        <v>21</v>
      </c>
      <c r="I31" s="212"/>
      <c r="J31" s="212"/>
      <c r="K31" s="214" t="s">
        <v>41</v>
      </c>
      <c r="L31" s="212" t="s">
        <v>40</v>
      </c>
    </row>
    <row r="32" spans="1:12" ht="15.75" x14ac:dyDescent="0.25">
      <c r="A32" s="304"/>
      <c r="B32" s="183"/>
      <c r="C32" s="212" t="s">
        <v>22</v>
      </c>
      <c r="D32" s="213" t="s">
        <v>357</v>
      </c>
      <c r="E32" s="212"/>
      <c r="F32" s="212"/>
      <c r="G32" s="212"/>
      <c r="H32" s="212"/>
      <c r="I32" s="212" t="s">
        <v>21</v>
      </c>
      <c r="J32" s="212"/>
      <c r="K32" s="214" t="s">
        <v>41</v>
      </c>
      <c r="L32" s="212" t="s">
        <v>40</v>
      </c>
    </row>
    <row r="33" spans="1:12" ht="15.75" x14ac:dyDescent="0.25">
      <c r="A33" s="304"/>
      <c r="B33" s="184"/>
      <c r="C33" s="216" t="s">
        <v>22</v>
      </c>
      <c r="D33" s="217" t="s">
        <v>358</v>
      </c>
      <c r="E33" s="216"/>
      <c r="F33" s="216"/>
      <c r="G33" s="216" t="s">
        <v>21</v>
      </c>
      <c r="H33" s="216"/>
      <c r="I33" s="218"/>
      <c r="J33" s="216"/>
      <c r="K33" s="219" t="s">
        <v>41</v>
      </c>
      <c r="L33" s="216" t="s">
        <v>40</v>
      </c>
    </row>
    <row r="34" spans="1:12" ht="15.75" x14ac:dyDescent="0.25">
      <c r="A34" s="304"/>
      <c r="B34" s="183"/>
      <c r="C34" s="171" t="s">
        <v>43</v>
      </c>
      <c r="D34" s="170" t="s">
        <v>354</v>
      </c>
      <c r="E34" s="167" t="s">
        <v>148</v>
      </c>
      <c r="F34" s="167"/>
      <c r="G34" s="167"/>
      <c r="H34" s="167"/>
      <c r="I34" s="167"/>
      <c r="J34" s="171"/>
      <c r="K34" s="169" t="s">
        <v>41</v>
      </c>
      <c r="L34" s="171" t="s">
        <v>40</v>
      </c>
    </row>
    <row r="35" spans="1:12" ht="15.75" x14ac:dyDescent="0.25">
      <c r="A35" s="304"/>
      <c r="B35" s="183"/>
      <c r="C35" s="212" t="s">
        <v>3</v>
      </c>
      <c r="D35" s="213" t="s">
        <v>349</v>
      </c>
      <c r="E35" s="212"/>
      <c r="F35" s="212" t="s">
        <v>21</v>
      </c>
      <c r="G35" s="212"/>
      <c r="H35" s="212"/>
      <c r="I35" s="212"/>
      <c r="J35" s="212"/>
      <c r="K35" s="214" t="s">
        <v>41</v>
      </c>
      <c r="L35" s="212" t="s">
        <v>40</v>
      </c>
    </row>
    <row r="36" spans="1:12" ht="15.75" x14ac:dyDescent="0.25">
      <c r="A36" s="304"/>
      <c r="B36" s="183" t="s">
        <v>1</v>
      </c>
      <c r="C36" s="212" t="str">
        <f>+C35</f>
        <v>14h00</v>
      </c>
      <c r="D36" s="215" t="s">
        <v>355</v>
      </c>
      <c r="E36" s="212"/>
      <c r="F36" s="212"/>
      <c r="G36" s="212"/>
      <c r="H36" s="212" t="s">
        <v>21</v>
      </c>
      <c r="I36" s="212"/>
      <c r="J36" s="212"/>
      <c r="K36" s="214" t="s">
        <v>41</v>
      </c>
      <c r="L36" s="212" t="s">
        <v>40</v>
      </c>
    </row>
    <row r="37" spans="1:12" ht="15.75" x14ac:dyDescent="0.25">
      <c r="A37" s="304"/>
      <c r="B37" s="183"/>
      <c r="C37" s="212" t="s">
        <v>3</v>
      </c>
      <c r="D37" s="213" t="s">
        <v>357</v>
      </c>
      <c r="E37" s="212"/>
      <c r="F37" s="212"/>
      <c r="G37" s="212"/>
      <c r="H37" s="212"/>
      <c r="I37" s="212" t="s">
        <v>21</v>
      </c>
      <c r="J37" s="212"/>
      <c r="K37" s="214" t="s">
        <v>41</v>
      </c>
      <c r="L37" s="212" t="s">
        <v>40</v>
      </c>
    </row>
    <row r="38" spans="1:12" ht="15.75" x14ac:dyDescent="0.25">
      <c r="A38" s="305"/>
      <c r="B38" s="184"/>
      <c r="C38" s="216" t="s">
        <v>3</v>
      </c>
      <c r="D38" s="217" t="s">
        <v>358</v>
      </c>
      <c r="E38" s="216"/>
      <c r="F38" s="216"/>
      <c r="G38" s="216" t="s">
        <v>21</v>
      </c>
      <c r="H38" s="216"/>
      <c r="I38" s="218"/>
      <c r="J38" s="212"/>
      <c r="K38" s="219" t="s">
        <v>41</v>
      </c>
      <c r="L38" s="220" t="s">
        <v>40</v>
      </c>
    </row>
    <row r="39" spans="1:12" ht="15.75" customHeight="1" x14ac:dyDescent="0.25">
      <c r="A39" s="310" t="s">
        <v>359</v>
      </c>
      <c r="B39" s="310" t="s">
        <v>0</v>
      </c>
      <c r="C39" s="167" t="s">
        <v>22</v>
      </c>
      <c r="D39" s="170" t="s">
        <v>360</v>
      </c>
      <c r="E39" s="167" t="s">
        <v>21</v>
      </c>
      <c r="F39" s="167"/>
      <c r="G39" s="167"/>
      <c r="H39" s="167"/>
      <c r="I39" s="167"/>
      <c r="J39" s="167"/>
      <c r="K39" s="172" t="s">
        <v>41</v>
      </c>
      <c r="L39" s="212" t="s">
        <v>40</v>
      </c>
    </row>
    <row r="40" spans="1:12" ht="15.75" x14ac:dyDescent="0.25">
      <c r="A40" s="304"/>
      <c r="B40" s="304"/>
      <c r="C40" s="212" t="s">
        <v>22</v>
      </c>
      <c r="D40" s="213" t="s">
        <v>349</v>
      </c>
      <c r="E40" s="212"/>
      <c r="F40" s="212" t="s">
        <v>21</v>
      </c>
      <c r="G40" s="212"/>
      <c r="H40" s="212"/>
      <c r="I40" s="212"/>
      <c r="J40" s="212"/>
      <c r="K40" s="214" t="s">
        <v>41</v>
      </c>
      <c r="L40" s="212" t="s">
        <v>40</v>
      </c>
    </row>
    <row r="41" spans="1:12" ht="15.75" x14ac:dyDescent="0.25">
      <c r="A41" s="304"/>
      <c r="B41" s="304"/>
      <c r="C41" s="212" t="str">
        <f>+C40</f>
        <v>8h00</v>
      </c>
      <c r="D41" s="215" t="s">
        <v>361</v>
      </c>
      <c r="E41" s="212"/>
      <c r="F41" s="212"/>
      <c r="G41" s="212"/>
      <c r="H41" s="212" t="s">
        <v>21</v>
      </c>
      <c r="I41" s="212"/>
      <c r="J41" s="212"/>
      <c r="K41" s="214" t="s">
        <v>41</v>
      </c>
      <c r="L41" s="212" t="s">
        <v>40</v>
      </c>
    </row>
    <row r="42" spans="1:12" ht="15.75" x14ac:dyDescent="0.25">
      <c r="A42" s="304"/>
      <c r="B42" s="304"/>
      <c r="C42" s="212" t="s">
        <v>22</v>
      </c>
      <c r="D42" s="213" t="s">
        <v>357</v>
      </c>
      <c r="E42" s="212"/>
      <c r="F42" s="212"/>
      <c r="G42" s="212"/>
      <c r="H42" s="212"/>
      <c r="I42" s="212" t="s">
        <v>21</v>
      </c>
      <c r="J42" s="212"/>
      <c r="K42" s="214" t="s">
        <v>41</v>
      </c>
      <c r="L42" s="212" t="s">
        <v>40</v>
      </c>
    </row>
    <row r="43" spans="1:12" ht="15.75" x14ac:dyDescent="0.25">
      <c r="A43" s="304"/>
      <c r="B43" s="305"/>
      <c r="C43" s="212" t="s">
        <v>22</v>
      </c>
      <c r="D43" s="217" t="s">
        <v>358</v>
      </c>
      <c r="E43" s="216"/>
      <c r="F43" s="216"/>
      <c r="G43" s="216" t="s">
        <v>21</v>
      </c>
      <c r="H43" s="216"/>
      <c r="I43" s="218"/>
      <c r="J43" s="216"/>
      <c r="K43" s="219" t="s">
        <v>41</v>
      </c>
      <c r="L43" s="212" t="s">
        <v>40</v>
      </c>
    </row>
    <row r="44" spans="1:12" ht="15.75" x14ac:dyDescent="0.25">
      <c r="A44" s="304"/>
      <c r="B44" s="310" t="s">
        <v>1</v>
      </c>
      <c r="C44" s="212" t="s">
        <v>3</v>
      </c>
      <c r="D44" s="170" t="s">
        <v>360</v>
      </c>
      <c r="E44" s="167" t="s">
        <v>21</v>
      </c>
      <c r="F44" s="167"/>
      <c r="G44" s="167"/>
      <c r="H44" s="167"/>
      <c r="I44" s="167"/>
      <c r="J44" s="167"/>
      <c r="K44" s="172" t="s">
        <v>41</v>
      </c>
      <c r="L44" s="212" t="s">
        <v>40</v>
      </c>
    </row>
    <row r="45" spans="1:12" ht="15.75" x14ac:dyDescent="0.25">
      <c r="A45" s="304"/>
      <c r="B45" s="304"/>
      <c r="C45" s="212" t="s">
        <v>3</v>
      </c>
      <c r="D45" s="213" t="s">
        <v>349</v>
      </c>
      <c r="E45" s="212"/>
      <c r="F45" s="212" t="s">
        <v>21</v>
      </c>
      <c r="G45" s="212"/>
      <c r="H45" s="212"/>
      <c r="I45" s="212"/>
      <c r="J45" s="212"/>
      <c r="K45" s="214" t="s">
        <v>41</v>
      </c>
      <c r="L45" s="212" t="s">
        <v>40</v>
      </c>
    </row>
    <row r="46" spans="1:12" ht="15.75" x14ac:dyDescent="0.25">
      <c r="A46" s="304"/>
      <c r="B46" s="304"/>
      <c r="C46" s="212" t="str">
        <f>+C45</f>
        <v>14h00</v>
      </c>
      <c r="D46" s="215" t="s">
        <v>361</v>
      </c>
      <c r="E46" s="212"/>
      <c r="F46" s="212"/>
      <c r="G46" s="212"/>
      <c r="H46" s="212" t="s">
        <v>21</v>
      </c>
      <c r="I46" s="212"/>
      <c r="J46" s="212"/>
      <c r="K46" s="214" t="s">
        <v>41</v>
      </c>
      <c r="L46" s="212" t="s">
        <v>40</v>
      </c>
    </row>
    <row r="47" spans="1:12" ht="15.75" x14ac:dyDescent="0.25">
      <c r="A47" s="304"/>
      <c r="B47" s="304"/>
      <c r="C47" s="212" t="s">
        <v>3</v>
      </c>
      <c r="D47" s="213" t="s">
        <v>357</v>
      </c>
      <c r="E47" s="212"/>
      <c r="F47" s="212"/>
      <c r="G47" s="212"/>
      <c r="H47" s="212"/>
      <c r="I47" s="212" t="s">
        <v>21</v>
      </c>
      <c r="J47" s="212"/>
      <c r="K47" s="214" t="s">
        <v>41</v>
      </c>
      <c r="L47" s="212" t="s">
        <v>40</v>
      </c>
    </row>
    <row r="48" spans="1:12" ht="15.75" x14ac:dyDescent="0.25">
      <c r="A48" s="305"/>
      <c r="B48" s="305"/>
      <c r="C48" s="216" t="s">
        <v>3</v>
      </c>
      <c r="D48" s="217" t="s">
        <v>358</v>
      </c>
      <c r="E48" s="217"/>
      <c r="F48" s="217"/>
      <c r="G48" s="216" t="s">
        <v>21</v>
      </c>
      <c r="H48" s="217"/>
      <c r="I48" s="217"/>
      <c r="J48" s="216"/>
      <c r="K48" s="219" t="s">
        <v>41</v>
      </c>
      <c r="L48" s="212" t="s">
        <v>40</v>
      </c>
    </row>
    <row r="49" spans="1:12" ht="15.75" customHeight="1" x14ac:dyDescent="0.25">
      <c r="A49" s="307" t="s">
        <v>362</v>
      </c>
      <c r="B49" s="311" t="s">
        <v>0</v>
      </c>
      <c r="C49" s="171" t="s">
        <v>22</v>
      </c>
      <c r="D49" s="170" t="s">
        <v>363</v>
      </c>
      <c r="E49" s="167" t="s">
        <v>21</v>
      </c>
      <c r="F49" s="167"/>
      <c r="G49" s="167"/>
      <c r="H49" s="167"/>
      <c r="I49" s="167"/>
      <c r="J49" s="167"/>
      <c r="K49" s="172" t="s">
        <v>41</v>
      </c>
      <c r="L49" s="212" t="s">
        <v>40</v>
      </c>
    </row>
    <row r="50" spans="1:12" ht="15.75" x14ac:dyDescent="0.25">
      <c r="A50" s="307"/>
      <c r="B50" s="301"/>
      <c r="C50" s="212" t="s">
        <v>22</v>
      </c>
      <c r="D50" s="213" t="s">
        <v>349</v>
      </c>
      <c r="E50" s="212"/>
      <c r="F50" s="212" t="s">
        <v>21</v>
      </c>
      <c r="G50" s="212"/>
      <c r="H50" s="212"/>
      <c r="I50" s="212"/>
      <c r="J50" s="212"/>
      <c r="K50" s="214" t="s">
        <v>41</v>
      </c>
      <c r="L50" s="212" t="s">
        <v>40</v>
      </c>
    </row>
    <row r="51" spans="1:12" ht="15.75" x14ac:dyDescent="0.25">
      <c r="A51" s="307"/>
      <c r="B51" s="301"/>
      <c r="C51" s="212" t="str">
        <f>+C50</f>
        <v>8h00</v>
      </c>
      <c r="D51" s="215" t="s">
        <v>361</v>
      </c>
      <c r="E51" s="212"/>
      <c r="F51" s="212"/>
      <c r="G51" s="212"/>
      <c r="H51" s="212" t="s">
        <v>21</v>
      </c>
      <c r="I51" s="212"/>
      <c r="J51" s="212"/>
      <c r="K51" s="214" t="s">
        <v>41</v>
      </c>
      <c r="L51" s="212" t="s">
        <v>40</v>
      </c>
    </row>
    <row r="52" spans="1:12" ht="15.75" x14ac:dyDescent="0.25">
      <c r="A52" s="307"/>
      <c r="B52" s="301"/>
      <c r="C52" s="212" t="s">
        <v>22</v>
      </c>
      <c r="D52" s="213" t="s">
        <v>364</v>
      </c>
      <c r="E52" s="212"/>
      <c r="F52" s="212"/>
      <c r="G52" s="212"/>
      <c r="H52" s="212"/>
      <c r="I52" s="212" t="s">
        <v>21</v>
      </c>
      <c r="J52" s="212"/>
      <c r="K52" s="214" t="s">
        <v>41</v>
      </c>
      <c r="L52" s="212" t="s">
        <v>40</v>
      </c>
    </row>
    <row r="53" spans="1:12" ht="15.75" x14ac:dyDescent="0.25">
      <c r="A53" s="307"/>
      <c r="B53" s="303"/>
      <c r="C53" s="212" t="s">
        <v>22</v>
      </c>
      <c r="D53" s="217" t="s">
        <v>365</v>
      </c>
      <c r="E53" s="216"/>
      <c r="F53" s="216"/>
      <c r="G53" s="216" t="s">
        <v>21</v>
      </c>
      <c r="H53" s="216"/>
      <c r="I53" s="218"/>
      <c r="J53" s="216"/>
      <c r="K53" s="219" t="s">
        <v>41</v>
      </c>
      <c r="L53" s="212" t="s">
        <v>40</v>
      </c>
    </row>
    <row r="54" spans="1:12" ht="15.75" x14ac:dyDescent="0.25">
      <c r="A54" s="307"/>
      <c r="B54" s="300" t="s">
        <v>1</v>
      </c>
      <c r="C54" s="212" t="s">
        <v>3</v>
      </c>
      <c r="D54" s="170" t="s">
        <v>363</v>
      </c>
      <c r="E54" s="167" t="s">
        <v>21</v>
      </c>
      <c r="F54" s="167"/>
      <c r="G54" s="167"/>
      <c r="H54" s="167"/>
      <c r="I54" s="167"/>
      <c r="J54" s="167"/>
      <c r="K54" s="172" t="s">
        <v>41</v>
      </c>
      <c r="L54" s="212" t="s">
        <v>40</v>
      </c>
    </row>
    <row r="55" spans="1:12" ht="15.75" x14ac:dyDescent="0.25">
      <c r="A55" s="307"/>
      <c r="B55" s="301"/>
      <c r="C55" s="212" t="s">
        <v>3</v>
      </c>
      <c r="D55" s="213" t="s">
        <v>349</v>
      </c>
      <c r="E55" s="212"/>
      <c r="F55" s="212" t="s">
        <v>21</v>
      </c>
      <c r="G55" s="212"/>
      <c r="H55" s="212"/>
      <c r="I55" s="212"/>
      <c r="J55" s="212"/>
      <c r="K55" s="214" t="s">
        <v>41</v>
      </c>
      <c r="L55" s="212" t="s">
        <v>40</v>
      </c>
    </row>
    <row r="56" spans="1:12" ht="15.75" x14ac:dyDescent="0.25">
      <c r="A56" s="307"/>
      <c r="B56" s="301"/>
      <c r="C56" s="212" t="str">
        <f>+C55</f>
        <v>14h00</v>
      </c>
      <c r="D56" s="215" t="s">
        <v>361</v>
      </c>
      <c r="E56" s="212"/>
      <c r="F56" s="212"/>
      <c r="G56" s="212"/>
      <c r="H56" s="212" t="s">
        <v>21</v>
      </c>
      <c r="I56" s="212"/>
      <c r="J56" s="212"/>
      <c r="K56" s="214" t="s">
        <v>41</v>
      </c>
      <c r="L56" s="212" t="s">
        <v>40</v>
      </c>
    </row>
    <row r="57" spans="1:12" ht="15.75" x14ac:dyDescent="0.25">
      <c r="A57" s="307"/>
      <c r="B57" s="301"/>
      <c r="C57" s="212" t="s">
        <v>3</v>
      </c>
      <c r="D57" s="213" t="s">
        <v>364</v>
      </c>
      <c r="E57" s="212"/>
      <c r="F57" s="212"/>
      <c r="G57" s="212"/>
      <c r="H57" s="212"/>
      <c r="I57" s="212" t="s">
        <v>21</v>
      </c>
      <c r="J57" s="212"/>
      <c r="K57" s="214" t="s">
        <v>41</v>
      </c>
      <c r="L57" s="212" t="s">
        <v>40</v>
      </c>
    </row>
    <row r="58" spans="1:12" ht="15.75" x14ac:dyDescent="0.25">
      <c r="A58" s="308"/>
      <c r="B58" s="309"/>
      <c r="C58" s="220" t="s">
        <v>3</v>
      </c>
      <c r="D58" s="217" t="s">
        <v>365</v>
      </c>
      <c r="E58" s="216"/>
      <c r="F58" s="216"/>
      <c r="G58" s="216" t="s">
        <v>21</v>
      </c>
      <c r="H58" s="216"/>
      <c r="I58" s="218"/>
      <c r="J58" s="216"/>
      <c r="K58" s="219" t="s">
        <v>41</v>
      </c>
      <c r="L58" s="212" t="s">
        <v>40</v>
      </c>
    </row>
    <row r="59" spans="1:12" ht="15.75" customHeight="1" x14ac:dyDescent="0.25">
      <c r="A59" s="306" t="s">
        <v>366</v>
      </c>
      <c r="B59" s="300" t="s">
        <v>0</v>
      </c>
      <c r="C59" s="167" t="s">
        <v>22</v>
      </c>
      <c r="D59" s="170" t="s">
        <v>367</v>
      </c>
      <c r="E59" s="167" t="s">
        <v>21</v>
      </c>
      <c r="F59" s="167"/>
      <c r="G59" s="167"/>
      <c r="H59" s="167"/>
      <c r="I59" s="167"/>
      <c r="J59" s="167"/>
      <c r="K59" s="172" t="s">
        <v>41</v>
      </c>
      <c r="L59" s="167" t="s">
        <v>40</v>
      </c>
    </row>
    <row r="60" spans="1:12" ht="15.75" x14ac:dyDescent="0.25">
      <c r="A60" s="307"/>
      <c r="B60" s="301"/>
      <c r="C60" s="212" t="s">
        <v>22</v>
      </c>
      <c r="D60" s="213" t="s">
        <v>349</v>
      </c>
      <c r="E60" s="212"/>
      <c r="F60" s="212" t="s">
        <v>21</v>
      </c>
      <c r="G60" s="212"/>
      <c r="H60" s="212"/>
      <c r="I60" s="212"/>
      <c r="J60" s="212"/>
      <c r="K60" s="214" t="s">
        <v>41</v>
      </c>
      <c r="L60" s="212" t="s">
        <v>40</v>
      </c>
    </row>
    <row r="61" spans="1:12" ht="15.75" x14ac:dyDescent="0.25">
      <c r="A61" s="307"/>
      <c r="B61" s="301"/>
      <c r="C61" s="212" t="str">
        <f>+C60</f>
        <v>8h00</v>
      </c>
      <c r="D61" s="215" t="s">
        <v>361</v>
      </c>
      <c r="E61" s="212"/>
      <c r="F61" s="212"/>
      <c r="G61" s="212"/>
      <c r="H61" s="212" t="s">
        <v>21</v>
      </c>
      <c r="I61" s="212"/>
      <c r="J61" s="212"/>
      <c r="K61" s="214" t="s">
        <v>41</v>
      </c>
      <c r="L61" s="212" t="s">
        <v>40</v>
      </c>
    </row>
    <row r="62" spans="1:12" ht="15.75" x14ac:dyDescent="0.25">
      <c r="A62" s="307"/>
      <c r="B62" s="301"/>
      <c r="C62" s="212" t="s">
        <v>22</v>
      </c>
      <c r="D62" s="213" t="s">
        <v>364</v>
      </c>
      <c r="E62" s="212"/>
      <c r="F62" s="212"/>
      <c r="G62" s="212"/>
      <c r="H62" s="212"/>
      <c r="I62" s="212" t="s">
        <v>21</v>
      </c>
      <c r="J62" s="214"/>
      <c r="K62" s="214" t="s">
        <v>41</v>
      </c>
      <c r="L62" s="212" t="s">
        <v>40</v>
      </c>
    </row>
    <row r="63" spans="1:12" ht="15.75" x14ac:dyDescent="0.25">
      <c r="A63" s="308"/>
      <c r="B63" s="309"/>
      <c r="C63" s="219" t="s">
        <v>22</v>
      </c>
      <c r="D63" s="217" t="s">
        <v>365</v>
      </c>
      <c r="E63" s="216"/>
      <c r="F63" s="216"/>
      <c r="G63" s="216" t="s">
        <v>21</v>
      </c>
      <c r="H63" s="216"/>
      <c r="I63" s="218"/>
      <c r="J63" s="216"/>
      <c r="K63" s="219" t="s">
        <v>41</v>
      </c>
      <c r="L63" s="216" t="s">
        <v>40</v>
      </c>
    </row>
    <row r="66" spans="4:4" x14ac:dyDescent="0.25">
      <c r="D66" s="51"/>
    </row>
    <row r="67" spans="4:4" x14ac:dyDescent="0.25">
      <c r="D67" s="51"/>
    </row>
    <row r="68" spans="4:4" x14ac:dyDescent="0.25">
      <c r="D68" s="51"/>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7:A8"/>
    <mergeCell ref="L7:L8"/>
    <mergeCell ref="K7:K8"/>
    <mergeCell ref="B7:C8"/>
    <mergeCell ref="D7:D8"/>
    <mergeCell ref="E7:I7"/>
    <mergeCell ref="J7:J8"/>
    <mergeCell ref="A4:I4"/>
    <mergeCell ref="A5:I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A5" sqref="A5:XFD35"/>
    </sheetView>
  </sheetViews>
  <sheetFormatPr defaultRowHeight="18.75" x14ac:dyDescent="0.25"/>
  <cols>
    <col min="1" max="1" width="10.42578125" style="71" customWidth="1"/>
    <col min="2" max="2" width="10.140625" style="71" customWidth="1"/>
    <col min="3" max="3" width="12.42578125" style="107" customWidth="1"/>
    <col min="4" max="4" width="48.85546875" style="71" customWidth="1"/>
    <col min="5" max="5" width="7" style="71" hidden="1" customWidth="1"/>
    <col min="6" max="7" width="13.28515625" style="71" hidden="1" customWidth="1"/>
    <col min="8" max="8" width="6.28515625" style="71" hidden="1" customWidth="1"/>
    <col min="9" max="9" width="13.140625" style="71" customWidth="1"/>
    <col min="10" max="10" width="19.42578125" style="71" customWidth="1"/>
    <col min="11" max="11" width="23.28515625" style="71" customWidth="1"/>
    <col min="12" max="12" width="20.140625" style="71"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26" t="s">
        <v>163</v>
      </c>
      <c r="B1" s="326"/>
      <c r="C1" s="326"/>
      <c r="D1" s="326"/>
      <c r="E1" s="75"/>
      <c r="F1" s="75"/>
      <c r="G1" s="75"/>
      <c r="H1" s="75"/>
      <c r="I1" s="327" t="s">
        <v>55</v>
      </c>
      <c r="J1" s="327"/>
      <c r="K1" s="327"/>
      <c r="L1" s="327"/>
    </row>
    <row r="2" spans="1:14" s="25" customFormat="1" ht="15.75" customHeight="1" x14ac:dyDescent="0.3">
      <c r="A2" s="328" t="s">
        <v>164</v>
      </c>
      <c r="B2" s="326"/>
      <c r="C2" s="326"/>
      <c r="D2" s="326"/>
      <c r="E2" s="75"/>
      <c r="F2" s="75"/>
      <c r="G2" s="75"/>
      <c r="H2" s="75"/>
      <c r="I2" s="328" t="s">
        <v>56</v>
      </c>
      <c r="J2" s="328"/>
      <c r="K2" s="328"/>
      <c r="L2" s="328"/>
    </row>
    <row r="3" spans="1:14" s="25" customFormat="1" ht="6.75" customHeight="1" x14ac:dyDescent="0.3">
      <c r="A3" s="130"/>
      <c r="B3" s="130"/>
      <c r="C3" s="105"/>
      <c r="D3" s="130"/>
      <c r="E3" s="75"/>
      <c r="F3" s="75"/>
      <c r="G3" s="75"/>
      <c r="H3" s="75"/>
      <c r="I3" s="131"/>
      <c r="J3" s="131"/>
      <c r="K3" s="131"/>
      <c r="L3" s="131"/>
    </row>
    <row r="4" spans="1:14" s="25" customFormat="1" ht="6.75" customHeight="1" x14ac:dyDescent="0.3">
      <c r="A4" s="130"/>
      <c r="B4" s="130"/>
      <c r="C4" s="105"/>
      <c r="D4" s="130"/>
      <c r="E4" s="75"/>
      <c r="F4" s="75"/>
      <c r="G4" s="75"/>
      <c r="H4" s="75"/>
      <c r="I4" s="131"/>
      <c r="J4" s="131"/>
      <c r="K4" s="131"/>
      <c r="L4" s="131"/>
    </row>
    <row r="5" spans="1:14" s="71" customFormat="1" ht="19.5" customHeight="1" x14ac:dyDescent="0.25">
      <c r="A5" s="330" t="s">
        <v>61</v>
      </c>
      <c r="B5" s="330"/>
      <c r="C5" s="330"/>
      <c r="D5" s="330"/>
      <c r="E5" s="72"/>
      <c r="F5" s="72"/>
      <c r="G5" s="72"/>
      <c r="H5" s="72"/>
      <c r="I5" s="72"/>
      <c r="J5" s="73">
        <v>48</v>
      </c>
      <c r="K5" s="72"/>
      <c r="L5" s="72"/>
    </row>
    <row r="6" spans="1:14" s="71" customFormat="1" ht="26.25" customHeight="1" x14ac:dyDescent="0.25">
      <c r="A6" s="331"/>
      <c r="B6" s="331"/>
      <c r="C6" s="331"/>
      <c r="D6" s="331"/>
      <c r="E6" s="331"/>
      <c r="F6" s="331"/>
      <c r="G6" s="331"/>
      <c r="H6" s="331"/>
      <c r="I6" s="331"/>
      <c r="J6" s="331"/>
      <c r="K6" s="331"/>
      <c r="L6" s="331"/>
    </row>
    <row r="7" spans="1:14" s="71" customFormat="1" ht="4.5" customHeight="1" x14ac:dyDescent="0.25">
      <c r="A7" s="74"/>
      <c r="B7" s="74"/>
      <c r="C7" s="143"/>
      <c r="D7" s="74"/>
      <c r="E7" s="74"/>
      <c r="F7" s="74"/>
      <c r="G7" s="74"/>
      <c r="H7" s="74"/>
      <c r="I7" s="74"/>
      <c r="J7" s="74"/>
      <c r="K7" s="74"/>
      <c r="L7" s="74"/>
    </row>
    <row r="8" spans="1:14" s="75" customFormat="1" ht="47.25" customHeight="1" x14ac:dyDescent="0.3">
      <c r="A8" s="144" t="s">
        <v>50</v>
      </c>
      <c r="B8" s="315" t="s">
        <v>51</v>
      </c>
      <c r="C8" s="315"/>
      <c r="D8" s="144" t="s">
        <v>52</v>
      </c>
      <c r="E8" s="329" t="s">
        <v>8</v>
      </c>
      <c r="F8" s="329"/>
      <c r="G8" s="329"/>
      <c r="H8" s="329"/>
      <c r="I8" s="329"/>
      <c r="J8" s="144" t="s">
        <v>53</v>
      </c>
      <c r="K8" s="144" t="s">
        <v>45</v>
      </c>
      <c r="L8" s="144" t="s">
        <v>46</v>
      </c>
    </row>
    <row r="9" spans="1:14" s="75" customFormat="1" ht="61.5" customHeight="1" x14ac:dyDescent="0.3">
      <c r="A9" s="313" t="s">
        <v>88</v>
      </c>
      <c r="B9" s="142" t="s">
        <v>0</v>
      </c>
      <c r="C9" s="76" t="s">
        <v>23</v>
      </c>
      <c r="D9" s="77" t="s">
        <v>161</v>
      </c>
      <c r="E9" s="76"/>
      <c r="F9" s="76"/>
      <c r="G9" s="76"/>
      <c r="H9" s="76"/>
      <c r="I9" s="76"/>
      <c r="J9" s="78"/>
      <c r="K9" s="76" t="s">
        <v>153</v>
      </c>
      <c r="L9" s="76" t="s">
        <v>60</v>
      </c>
    </row>
    <row r="10" spans="1:14" s="75" customFormat="1" ht="62.25" customHeight="1" x14ac:dyDescent="0.3">
      <c r="A10" s="314"/>
      <c r="B10" s="142" t="s">
        <v>1</v>
      </c>
      <c r="C10" s="76" t="s">
        <v>3</v>
      </c>
      <c r="D10" s="77" t="s">
        <v>165</v>
      </c>
      <c r="E10" s="76"/>
      <c r="F10" s="76"/>
      <c r="G10" s="76"/>
      <c r="H10" s="76"/>
      <c r="I10" s="129"/>
      <c r="J10" s="78"/>
      <c r="K10" s="76" t="s">
        <v>158</v>
      </c>
      <c r="L10" s="76" t="s">
        <v>60</v>
      </c>
      <c r="N10" s="79"/>
    </row>
    <row r="11" spans="1:14" s="75" customFormat="1" ht="69" customHeight="1" x14ac:dyDescent="0.3">
      <c r="A11" s="315" t="s">
        <v>108</v>
      </c>
      <c r="B11" s="144" t="s">
        <v>0</v>
      </c>
      <c r="C11" s="76" t="s">
        <v>23</v>
      </c>
      <c r="D11" s="77" t="s">
        <v>250</v>
      </c>
      <c r="E11" s="76"/>
      <c r="F11" s="76"/>
      <c r="G11" s="76"/>
      <c r="H11" s="76"/>
      <c r="I11" s="129"/>
      <c r="J11" s="78"/>
      <c r="K11" s="76" t="s">
        <v>153</v>
      </c>
      <c r="L11" s="76" t="s">
        <v>230</v>
      </c>
    </row>
    <row r="12" spans="1:14" s="75" customFormat="1" ht="60" customHeight="1" x14ac:dyDescent="0.3">
      <c r="A12" s="315"/>
      <c r="B12" s="315" t="s">
        <v>1</v>
      </c>
      <c r="C12" s="76" t="s">
        <v>3</v>
      </c>
      <c r="D12" s="145" t="s">
        <v>260</v>
      </c>
      <c r="E12" s="76"/>
      <c r="F12" s="76"/>
      <c r="G12" s="76"/>
      <c r="H12" s="76"/>
      <c r="I12" s="129"/>
      <c r="J12" s="78"/>
      <c r="K12" s="76" t="s">
        <v>157</v>
      </c>
      <c r="L12" s="76" t="s">
        <v>60</v>
      </c>
      <c r="M12" s="80"/>
      <c r="N12" s="80"/>
    </row>
    <row r="13" spans="1:14" s="75" customFormat="1" ht="63.75" customHeight="1" x14ac:dyDescent="0.3">
      <c r="A13" s="315"/>
      <c r="B13" s="315"/>
      <c r="C13" s="76" t="s">
        <v>3</v>
      </c>
      <c r="D13" s="145" t="s">
        <v>112</v>
      </c>
      <c r="E13" s="76"/>
      <c r="F13" s="76"/>
      <c r="G13" s="76"/>
      <c r="H13" s="76"/>
      <c r="I13" s="129"/>
      <c r="J13" s="78"/>
      <c r="K13" s="76" t="s">
        <v>251</v>
      </c>
      <c r="L13" s="76" t="s">
        <v>60</v>
      </c>
      <c r="M13" s="80"/>
      <c r="N13" s="80"/>
    </row>
    <row r="14" spans="1:14" s="82" customFormat="1" ht="67.5" customHeight="1" x14ac:dyDescent="0.3">
      <c r="A14" s="315" t="s">
        <v>90</v>
      </c>
      <c r="B14" s="144" t="s">
        <v>0</v>
      </c>
      <c r="C14" s="76" t="s">
        <v>23</v>
      </c>
      <c r="D14" s="145" t="s">
        <v>261</v>
      </c>
      <c r="E14" s="76"/>
      <c r="F14" s="76"/>
      <c r="G14" s="76"/>
      <c r="H14" s="76"/>
      <c r="I14" s="129"/>
      <c r="J14" s="78"/>
      <c r="K14" s="76" t="s">
        <v>252</v>
      </c>
      <c r="L14" s="76" t="s">
        <v>60</v>
      </c>
      <c r="M14" s="80"/>
      <c r="N14" s="80"/>
    </row>
    <row r="15" spans="1:14" s="82" customFormat="1" ht="60" customHeight="1" x14ac:dyDescent="0.3">
      <c r="A15" s="315"/>
      <c r="B15" s="314" t="s">
        <v>1</v>
      </c>
      <c r="C15" s="76" t="s">
        <v>3</v>
      </c>
      <c r="D15" s="77" t="s">
        <v>165</v>
      </c>
      <c r="E15" s="76"/>
      <c r="F15" s="76"/>
      <c r="G15" s="76"/>
      <c r="H15" s="76"/>
      <c r="I15" s="129"/>
      <c r="J15" s="78"/>
      <c r="K15" s="76" t="s">
        <v>158</v>
      </c>
      <c r="L15" s="76" t="s">
        <v>60</v>
      </c>
      <c r="M15" s="80"/>
      <c r="N15" s="80"/>
    </row>
    <row r="16" spans="1:14" s="75" customFormat="1" ht="75" customHeight="1" x14ac:dyDescent="0.3">
      <c r="A16" s="315"/>
      <c r="B16" s="316"/>
      <c r="C16" s="76" t="s">
        <v>3</v>
      </c>
      <c r="D16" s="84" t="s">
        <v>112</v>
      </c>
      <c r="E16" s="76"/>
      <c r="F16" s="76"/>
      <c r="G16" s="76"/>
      <c r="H16" s="76"/>
      <c r="I16" s="76"/>
      <c r="J16" s="78"/>
      <c r="K16" s="76" t="s">
        <v>155</v>
      </c>
      <c r="L16" s="76" t="s">
        <v>60</v>
      </c>
      <c r="M16" s="80"/>
      <c r="N16" s="80"/>
    </row>
    <row r="17" spans="1:14" s="82" customFormat="1" ht="63.75" hidden="1" customHeight="1" x14ac:dyDescent="0.3">
      <c r="A17" s="315"/>
      <c r="B17" s="142" t="s">
        <v>1</v>
      </c>
      <c r="C17" s="76" t="s">
        <v>3</v>
      </c>
      <c r="D17" s="145"/>
      <c r="E17" s="76"/>
      <c r="F17" s="76"/>
      <c r="G17" s="76"/>
      <c r="H17" s="76"/>
      <c r="I17" s="76"/>
      <c r="J17" s="78"/>
      <c r="K17" s="76"/>
      <c r="L17" s="76"/>
      <c r="M17" s="83"/>
      <c r="N17" s="83"/>
    </row>
    <row r="18" spans="1:14" s="75" customFormat="1" ht="81" customHeight="1" x14ac:dyDescent="0.3">
      <c r="A18" s="322" t="s">
        <v>138</v>
      </c>
      <c r="B18" s="318" t="s">
        <v>133</v>
      </c>
      <c r="C18" s="319" t="s">
        <v>130</v>
      </c>
      <c r="D18" s="77" t="s">
        <v>262</v>
      </c>
      <c r="E18" s="76"/>
      <c r="F18" s="76"/>
      <c r="G18" s="76"/>
      <c r="H18" s="76"/>
      <c r="I18" s="129"/>
      <c r="J18" s="78"/>
      <c r="K18" s="76" t="s">
        <v>153</v>
      </c>
      <c r="L18" s="76" t="s">
        <v>263</v>
      </c>
    </row>
    <row r="19" spans="1:14" s="75" customFormat="1" ht="65.25" customHeight="1" x14ac:dyDescent="0.3">
      <c r="A19" s="325"/>
      <c r="B19" s="318"/>
      <c r="C19" s="320"/>
      <c r="D19" s="84" t="s">
        <v>154</v>
      </c>
      <c r="E19" s="76"/>
      <c r="F19" s="76"/>
      <c r="G19" s="76"/>
      <c r="H19" s="76"/>
      <c r="I19" s="76"/>
      <c r="J19" s="78"/>
      <c r="K19" s="76" t="s">
        <v>131</v>
      </c>
      <c r="L19" s="76" t="s">
        <v>60</v>
      </c>
    </row>
    <row r="20" spans="1:14" s="75" customFormat="1" ht="57" customHeight="1" x14ac:dyDescent="0.3">
      <c r="A20" s="325"/>
      <c r="B20" s="318"/>
      <c r="C20" s="321"/>
      <c r="D20" s="77" t="s">
        <v>264</v>
      </c>
      <c r="E20" s="76"/>
      <c r="F20" s="76"/>
      <c r="G20" s="76"/>
      <c r="H20" s="76"/>
      <c r="I20" s="129"/>
      <c r="J20" s="81"/>
      <c r="K20" s="76" t="s">
        <v>265</v>
      </c>
      <c r="L20" s="76" t="s">
        <v>60</v>
      </c>
    </row>
    <row r="21" spans="1:14" s="75" customFormat="1" ht="60" hidden="1" customHeight="1" x14ac:dyDescent="0.3">
      <c r="A21" s="325"/>
      <c r="B21" s="322" t="s">
        <v>1</v>
      </c>
      <c r="C21" s="76" t="s">
        <v>89</v>
      </c>
      <c r="D21" s="84"/>
      <c r="E21" s="76"/>
      <c r="F21" s="76"/>
      <c r="G21" s="76"/>
      <c r="H21" s="76"/>
      <c r="I21" s="76"/>
      <c r="J21" s="85"/>
      <c r="K21" s="86"/>
      <c r="L21" s="76"/>
    </row>
    <row r="22" spans="1:14" s="75" customFormat="1" ht="66" hidden="1" customHeight="1" x14ac:dyDescent="0.3">
      <c r="A22" s="325"/>
      <c r="B22" s="323"/>
      <c r="C22" s="76" t="s">
        <v>130</v>
      </c>
      <c r="D22" s="77"/>
      <c r="E22" s="76"/>
      <c r="F22" s="76"/>
      <c r="G22" s="76"/>
      <c r="H22" s="76"/>
      <c r="I22" s="76"/>
      <c r="J22" s="78"/>
      <c r="K22" s="76"/>
      <c r="L22" s="76"/>
    </row>
    <row r="23" spans="1:14" s="87" customFormat="1" ht="61.5" customHeight="1" x14ac:dyDescent="0.3">
      <c r="A23" s="324" t="s">
        <v>113</v>
      </c>
      <c r="B23" s="322" t="s">
        <v>133</v>
      </c>
      <c r="C23" s="319" t="s">
        <v>130</v>
      </c>
      <c r="D23" s="77" t="s">
        <v>166</v>
      </c>
      <c r="E23" s="76"/>
      <c r="F23" s="76"/>
      <c r="G23" s="76"/>
      <c r="H23" s="76"/>
      <c r="I23" s="129"/>
      <c r="J23" s="78"/>
      <c r="K23" s="76" t="s">
        <v>167</v>
      </c>
      <c r="L23" s="76" t="s">
        <v>40</v>
      </c>
    </row>
    <row r="24" spans="1:14" s="87" customFormat="1" ht="75" customHeight="1" x14ac:dyDescent="0.3">
      <c r="A24" s="324"/>
      <c r="B24" s="325"/>
      <c r="C24" s="320"/>
      <c r="D24" s="102" t="s">
        <v>253</v>
      </c>
      <c r="E24" s="76"/>
      <c r="F24" s="76"/>
      <c r="G24" s="76"/>
      <c r="H24" s="76"/>
      <c r="I24" s="129"/>
      <c r="J24" s="78"/>
      <c r="K24" s="76" t="s">
        <v>188</v>
      </c>
      <c r="L24" s="76" t="s">
        <v>254</v>
      </c>
    </row>
    <row r="25" spans="1:14" s="87" customFormat="1" ht="81" customHeight="1" x14ac:dyDescent="0.3">
      <c r="A25" s="324"/>
      <c r="B25" s="325"/>
      <c r="C25" s="321"/>
      <c r="D25" s="145" t="s">
        <v>266</v>
      </c>
      <c r="E25" s="76"/>
      <c r="F25" s="76"/>
      <c r="G25" s="76"/>
      <c r="H25" s="76"/>
      <c r="I25" s="129"/>
      <c r="J25" s="78"/>
      <c r="K25" s="76" t="s">
        <v>155</v>
      </c>
      <c r="L25" s="91" t="s">
        <v>24</v>
      </c>
    </row>
    <row r="26" spans="1:14" s="75" customFormat="1" ht="50.25" customHeight="1" x14ac:dyDescent="0.3">
      <c r="A26" s="142" t="s">
        <v>139</v>
      </c>
      <c r="B26" s="88" t="s">
        <v>0</v>
      </c>
      <c r="C26" s="76" t="s">
        <v>23</v>
      </c>
      <c r="D26" s="77" t="s">
        <v>255</v>
      </c>
      <c r="E26" s="76"/>
      <c r="F26" s="76"/>
      <c r="G26" s="76"/>
      <c r="H26" s="76"/>
      <c r="I26" s="89"/>
      <c r="J26" s="90"/>
      <c r="K26" s="76" t="s">
        <v>256</v>
      </c>
      <c r="L26" s="91" t="s">
        <v>24</v>
      </c>
    </row>
    <row r="27" spans="1:14" s="75" customFormat="1" ht="62.25" hidden="1" customHeight="1" x14ac:dyDescent="0.3">
      <c r="A27" s="315" t="s">
        <v>81</v>
      </c>
      <c r="B27" s="313" t="s">
        <v>133</v>
      </c>
      <c r="C27" s="76"/>
      <c r="D27" s="77"/>
      <c r="E27" s="76"/>
      <c r="F27" s="76"/>
      <c r="G27" s="76"/>
      <c r="H27" s="76"/>
      <c r="I27" s="129"/>
      <c r="J27" s="81"/>
      <c r="K27" s="76"/>
      <c r="L27" s="76"/>
    </row>
    <row r="28" spans="1:14" s="75" customFormat="1" ht="60" customHeight="1" x14ac:dyDescent="0.3">
      <c r="A28" s="315"/>
      <c r="B28" s="316"/>
      <c r="C28" s="92" t="s">
        <v>152</v>
      </c>
      <c r="D28" s="77" t="s">
        <v>59</v>
      </c>
      <c r="E28" s="76"/>
      <c r="F28" s="76"/>
      <c r="G28" s="76"/>
      <c r="H28" s="76"/>
      <c r="I28" s="76"/>
      <c r="J28" s="78"/>
      <c r="K28" s="76" t="s">
        <v>128</v>
      </c>
      <c r="L28" s="91" t="s">
        <v>24</v>
      </c>
    </row>
    <row r="29" spans="1:14" s="93" customFormat="1" ht="27" customHeight="1" x14ac:dyDescent="0.3">
      <c r="A29" s="94"/>
      <c r="B29" s="95" t="s">
        <v>140</v>
      </c>
      <c r="C29" s="317" t="s">
        <v>141</v>
      </c>
      <c r="D29" s="317"/>
      <c r="E29" s="317"/>
      <c r="F29" s="317"/>
      <c r="G29" s="317"/>
      <c r="H29" s="317"/>
      <c r="I29" s="317"/>
      <c r="J29" s="317"/>
      <c r="K29" s="317"/>
      <c r="L29" s="317"/>
    </row>
    <row r="30" spans="1:14" s="75" customFormat="1" ht="25.5" customHeight="1" x14ac:dyDescent="0.3">
      <c r="A30" s="96"/>
      <c r="B30" s="96"/>
      <c r="C30" s="97"/>
      <c r="D30" s="97"/>
      <c r="E30" s="97"/>
      <c r="F30" s="97"/>
      <c r="G30" s="97"/>
      <c r="H30" s="97"/>
      <c r="I30" s="97"/>
      <c r="J30" s="97"/>
      <c r="K30" s="97"/>
      <c r="L30" s="97"/>
    </row>
    <row r="31" spans="1:14" s="98" customFormat="1" ht="22.5" customHeight="1" x14ac:dyDescent="0.25">
      <c r="A31" s="99" t="s">
        <v>2</v>
      </c>
      <c r="B31" s="100"/>
      <c r="C31" s="101"/>
      <c r="D31" s="102"/>
      <c r="E31" s="101"/>
      <c r="F31" s="101"/>
      <c r="H31" s="101"/>
      <c r="I31" s="101"/>
      <c r="J31" s="312" t="s">
        <v>82</v>
      </c>
      <c r="K31" s="312"/>
      <c r="L31" s="103"/>
    </row>
    <row r="32" spans="1:14" s="98" customFormat="1" ht="17.25" customHeight="1" x14ac:dyDescent="0.25">
      <c r="A32" s="104" t="s">
        <v>83</v>
      </c>
      <c r="B32" s="100"/>
      <c r="C32" s="101"/>
      <c r="D32" s="103"/>
      <c r="E32" s="101"/>
      <c r="F32" s="101"/>
      <c r="H32" s="101"/>
      <c r="I32" s="101"/>
      <c r="J32" s="105"/>
      <c r="K32" s="96"/>
      <c r="L32" s="101"/>
    </row>
    <row r="33" spans="1:12" s="98" customFormat="1" ht="17.25" customHeight="1" x14ac:dyDescent="0.25">
      <c r="A33" s="104" t="s">
        <v>84</v>
      </c>
      <c r="B33" s="100"/>
      <c r="C33" s="101"/>
      <c r="D33" s="103"/>
      <c r="E33" s="101"/>
      <c r="F33" s="101"/>
      <c r="H33" s="101"/>
      <c r="I33" s="101"/>
      <c r="J33" s="105"/>
      <c r="K33" s="96"/>
      <c r="L33" s="101"/>
    </row>
    <row r="34" spans="1:12" s="98" customFormat="1" ht="17.25" customHeight="1" x14ac:dyDescent="0.25">
      <c r="A34" s="104" t="s">
        <v>85</v>
      </c>
      <c r="B34" s="100"/>
      <c r="C34" s="101"/>
      <c r="D34" s="103"/>
      <c r="E34" s="101"/>
      <c r="F34" s="101"/>
      <c r="H34" s="101"/>
      <c r="I34" s="101"/>
      <c r="J34" s="105"/>
      <c r="K34" s="96"/>
      <c r="L34" s="101"/>
    </row>
    <row r="35" spans="1:12" s="98" customFormat="1" ht="17.25" customHeight="1" x14ac:dyDescent="0.25">
      <c r="A35" s="106" t="s">
        <v>86</v>
      </c>
      <c r="B35" s="107"/>
      <c r="C35" s="101"/>
      <c r="D35" s="103"/>
      <c r="E35" s="101"/>
      <c r="F35" s="101"/>
      <c r="H35" s="101"/>
      <c r="I35" s="101"/>
      <c r="J35" s="105"/>
      <c r="K35" s="96"/>
      <c r="L35" s="101"/>
    </row>
    <row r="36" spans="1:12" s="98" customFormat="1" ht="17.25" customHeight="1" x14ac:dyDescent="0.25">
      <c r="A36" s="106" t="s">
        <v>86</v>
      </c>
      <c r="B36" s="107"/>
      <c r="C36" s="101"/>
      <c r="D36" s="103"/>
      <c r="E36" s="101"/>
      <c r="F36" s="101"/>
      <c r="H36" s="101"/>
      <c r="I36" s="101"/>
      <c r="J36" s="105"/>
      <c r="K36" s="96"/>
      <c r="L36" s="101"/>
    </row>
    <row r="37" spans="1:12" s="71" customFormat="1" ht="19.5" x14ac:dyDescent="0.25">
      <c r="C37" s="107"/>
      <c r="D37" s="108"/>
      <c r="E37" s="98"/>
      <c r="F37" s="98"/>
      <c r="H37" s="108"/>
      <c r="I37" s="108"/>
      <c r="J37" s="312"/>
      <c r="K37" s="312"/>
      <c r="L37" s="98"/>
    </row>
    <row r="38" spans="1:12" s="71" customFormat="1" ht="19.5" x14ac:dyDescent="0.25">
      <c r="C38" s="107"/>
      <c r="D38" s="108"/>
      <c r="E38" s="98"/>
      <c r="F38" s="98"/>
      <c r="G38" s="98"/>
      <c r="H38" s="108"/>
      <c r="I38" s="108"/>
      <c r="J38" s="139"/>
      <c r="K38" s="105"/>
      <c r="L38" s="98"/>
    </row>
    <row r="39" spans="1:12" s="71" customFormat="1" ht="19.5" x14ac:dyDescent="0.25">
      <c r="C39" s="107"/>
      <c r="D39" s="108"/>
      <c r="E39" s="98"/>
      <c r="F39" s="98"/>
      <c r="G39" s="98"/>
      <c r="H39" s="108"/>
      <c r="I39" s="108"/>
      <c r="K39" s="100" t="s">
        <v>25</v>
      </c>
      <c r="L39" s="98"/>
    </row>
    <row r="40" spans="1:12" ht="17.25" customHeight="1" x14ac:dyDescent="0.25"/>
    <row r="47" spans="1:12" ht="17.25" customHeight="1" x14ac:dyDescent="0.25"/>
  </sheetData>
  <mergeCells count="25">
    <mergeCell ref="A18:A22"/>
    <mergeCell ref="A1:D1"/>
    <mergeCell ref="I1:L1"/>
    <mergeCell ref="A2:D2"/>
    <mergeCell ref="I2:L2"/>
    <mergeCell ref="E8:I8"/>
    <mergeCell ref="A5:D5"/>
    <mergeCell ref="A6:L6"/>
    <mergeCell ref="B8:C8"/>
    <mergeCell ref="J37:K37"/>
    <mergeCell ref="A9:A10"/>
    <mergeCell ref="A11:A13"/>
    <mergeCell ref="B12:B13"/>
    <mergeCell ref="A14:A17"/>
    <mergeCell ref="B15:B16"/>
    <mergeCell ref="A27:A28"/>
    <mergeCell ref="B27:B28"/>
    <mergeCell ref="C29:L29"/>
    <mergeCell ref="J31:K31"/>
    <mergeCell ref="B18:B20"/>
    <mergeCell ref="C18:C20"/>
    <mergeCell ref="B21:B22"/>
    <mergeCell ref="A23:A25"/>
    <mergeCell ref="B23:B25"/>
    <mergeCell ref="C23:C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294" t="s">
        <v>168</v>
      </c>
      <c r="B4" s="294"/>
      <c r="C4" s="294"/>
      <c r="D4" s="294"/>
      <c r="E4" s="294"/>
      <c r="F4" s="294"/>
      <c r="G4" s="294"/>
      <c r="H4" s="294"/>
    </row>
    <row r="5" spans="1:8" x14ac:dyDescent="0.3">
      <c r="A5" s="294" t="s">
        <v>68</v>
      </c>
      <c r="B5" s="294"/>
      <c r="C5" s="294"/>
      <c r="D5" s="294"/>
      <c r="E5" s="294"/>
      <c r="F5" s="294"/>
      <c r="G5" s="294"/>
      <c r="H5" s="294"/>
    </row>
    <row r="6" spans="1:8" ht="19.5" x14ac:dyDescent="0.35">
      <c r="A6" s="342" t="s">
        <v>169</v>
      </c>
      <c r="B6" s="342"/>
      <c r="C6" s="342"/>
      <c r="D6" s="342"/>
      <c r="E6" s="342"/>
      <c r="F6" s="342"/>
      <c r="G6" s="342"/>
      <c r="H6" s="342"/>
    </row>
    <row r="7" spans="1:8" ht="19.5" x14ac:dyDescent="0.35">
      <c r="A7" s="343"/>
      <c r="B7" s="343"/>
      <c r="C7" s="343"/>
      <c r="D7" s="343"/>
      <c r="E7" s="343"/>
      <c r="F7" s="343"/>
      <c r="G7" s="343"/>
      <c r="H7" s="343"/>
    </row>
    <row r="8" spans="1:8" ht="19.5" x14ac:dyDescent="0.35">
      <c r="A8" s="127"/>
      <c r="B8" s="127"/>
      <c r="C8" s="127"/>
      <c r="D8" s="5"/>
      <c r="E8" s="127"/>
      <c r="F8" s="127"/>
      <c r="G8" s="17"/>
      <c r="H8" s="5"/>
    </row>
    <row r="9" spans="1:8" x14ac:dyDescent="0.3">
      <c r="A9" s="54" t="s">
        <v>50</v>
      </c>
      <c r="B9" s="340" t="s">
        <v>51</v>
      </c>
      <c r="C9" s="341"/>
      <c r="D9" s="126" t="s">
        <v>44</v>
      </c>
      <c r="E9" s="128" t="s">
        <v>69</v>
      </c>
      <c r="F9" s="128" t="s">
        <v>53</v>
      </c>
      <c r="G9" s="126" t="s">
        <v>45</v>
      </c>
      <c r="H9" s="126" t="s">
        <v>46</v>
      </c>
    </row>
    <row r="10" spans="1:8" ht="37.5" x14ac:dyDescent="0.3">
      <c r="A10" s="334" t="s">
        <v>170</v>
      </c>
      <c r="B10" s="336"/>
      <c r="C10" s="132" t="s">
        <v>22</v>
      </c>
      <c r="D10" s="117" t="s">
        <v>87</v>
      </c>
      <c r="E10" s="115"/>
      <c r="F10" s="115"/>
      <c r="G10" s="117" t="s">
        <v>67</v>
      </c>
      <c r="H10" s="116" t="s">
        <v>58</v>
      </c>
    </row>
    <row r="11" spans="1:8" ht="37.5" x14ac:dyDescent="0.3">
      <c r="A11" s="334"/>
      <c r="B11" s="336"/>
      <c r="C11" s="132" t="s">
        <v>22</v>
      </c>
      <c r="D11" s="117" t="s">
        <v>99</v>
      </c>
      <c r="E11" s="115"/>
      <c r="F11" s="115"/>
      <c r="G11" s="117" t="s">
        <v>70</v>
      </c>
      <c r="H11" s="116" t="s">
        <v>58</v>
      </c>
    </row>
    <row r="12" spans="1:8" s="45" customFormat="1" ht="56.25" x14ac:dyDescent="0.3">
      <c r="A12" s="334"/>
      <c r="B12" s="336"/>
      <c r="C12" s="133" t="s">
        <v>22</v>
      </c>
      <c r="D12" s="134" t="s">
        <v>147</v>
      </c>
      <c r="E12" s="135"/>
      <c r="F12" s="135"/>
      <c r="G12" s="134" t="s">
        <v>71</v>
      </c>
      <c r="H12" s="134"/>
    </row>
    <row r="13" spans="1:8" ht="37.5" x14ac:dyDescent="0.3">
      <c r="A13" s="334"/>
      <c r="B13" s="336"/>
      <c r="C13" s="132" t="s">
        <v>22</v>
      </c>
      <c r="D13" s="117" t="s">
        <v>144</v>
      </c>
      <c r="E13" s="115"/>
      <c r="F13" s="115"/>
      <c r="G13" s="117" t="s">
        <v>72</v>
      </c>
      <c r="H13" s="116" t="s">
        <v>58</v>
      </c>
    </row>
    <row r="14" spans="1:8" s="45" customFormat="1" ht="56.25" x14ac:dyDescent="0.3">
      <c r="A14" s="334"/>
      <c r="B14" s="336"/>
      <c r="C14" s="133" t="s">
        <v>22</v>
      </c>
      <c r="D14" s="134" t="s">
        <v>147</v>
      </c>
      <c r="E14" s="135"/>
      <c r="F14" s="135"/>
      <c r="G14" s="134" t="s">
        <v>73</v>
      </c>
      <c r="H14" s="134"/>
    </row>
    <row r="15" spans="1:8" ht="37.5" x14ac:dyDescent="0.3">
      <c r="A15" s="334"/>
      <c r="B15" s="336"/>
      <c r="C15" s="132" t="s">
        <v>22</v>
      </c>
      <c r="D15" s="117" t="s">
        <v>134</v>
      </c>
      <c r="E15" s="115"/>
      <c r="F15" s="115"/>
      <c r="G15" s="117" t="s">
        <v>75</v>
      </c>
      <c r="H15" s="116" t="s">
        <v>58</v>
      </c>
    </row>
    <row r="16" spans="1:8" ht="37.5" x14ac:dyDescent="0.3">
      <c r="A16" s="334"/>
      <c r="B16" s="336"/>
      <c r="C16" s="132" t="s">
        <v>22</v>
      </c>
      <c r="D16" s="117" t="s">
        <v>135</v>
      </c>
      <c r="E16" s="115"/>
      <c r="F16" s="115"/>
      <c r="G16" s="117" t="s">
        <v>76</v>
      </c>
      <c r="H16" s="116" t="s">
        <v>58</v>
      </c>
    </row>
    <row r="17" spans="1:8" s="45" customFormat="1" ht="56.25" x14ac:dyDescent="0.3">
      <c r="A17" s="334"/>
      <c r="B17" s="336"/>
      <c r="C17" s="133" t="s">
        <v>22</v>
      </c>
      <c r="D17" s="134" t="s">
        <v>147</v>
      </c>
      <c r="E17" s="135"/>
      <c r="F17" s="135"/>
      <c r="G17" s="134" t="s">
        <v>77</v>
      </c>
      <c r="H17" s="134"/>
    </row>
    <row r="18" spans="1:8" s="45" customFormat="1" ht="56.25" x14ac:dyDescent="0.3">
      <c r="A18" s="334"/>
      <c r="B18" s="336"/>
      <c r="C18" s="133" t="s">
        <v>22</v>
      </c>
      <c r="D18" s="134" t="s">
        <v>147</v>
      </c>
      <c r="E18" s="135"/>
      <c r="F18" s="135"/>
      <c r="G18" s="134" t="s">
        <v>94</v>
      </c>
      <c r="H18" s="134"/>
    </row>
    <row r="19" spans="1:8" ht="37.5" x14ac:dyDescent="0.3">
      <c r="A19" s="334"/>
      <c r="B19" s="336"/>
      <c r="C19" s="132" t="s">
        <v>3</v>
      </c>
      <c r="D19" s="117" t="s">
        <v>100</v>
      </c>
      <c r="E19" s="115"/>
      <c r="F19" s="115"/>
      <c r="G19" s="117" t="s">
        <v>67</v>
      </c>
      <c r="H19" s="116" t="s">
        <v>58</v>
      </c>
    </row>
    <row r="20" spans="1:8" ht="37.5" x14ac:dyDescent="0.3">
      <c r="A20" s="334"/>
      <c r="B20" s="336"/>
      <c r="C20" s="132" t="s">
        <v>3</v>
      </c>
      <c r="D20" s="117" t="s">
        <v>91</v>
      </c>
      <c r="E20" s="115"/>
      <c r="F20" s="115"/>
      <c r="G20" s="117" t="s">
        <v>70</v>
      </c>
      <c r="H20" s="116" t="s">
        <v>58</v>
      </c>
    </row>
    <row r="21" spans="1:8" ht="56.25" x14ac:dyDescent="0.3">
      <c r="A21" s="334"/>
      <c r="B21" s="336"/>
      <c r="C21" s="132" t="s">
        <v>3</v>
      </c>
      <c r="D21" s="134" t="s">
        <v>147</v>
      </c>
      <c r="E21" s="135"/>
      <c r="F21" s="135"/>
      <c r="G21" s="134" t="s">
        <v>71</v>
      </c>
      <c r="H21" s="134"/>
    </row>
    <row r="22" spans="1:8" ht="37.5" x14ac:dyDescent="0.3">
      <c r="A22" s="334"/>
      <c r="B22" s="336"/>
      <c r="C22" s="132" t="s">
        <v>3</v>
      </c>
      <c r="D22" s="117" t="s">
        <v>144</v>
      </c>
      <c r="E22" s="115"/>
      <c r="F22" s="115"/>
      <c r="G22" s="117" t="s">
        <v>72</v>
      </c>
      <c r="H22" s="116" t="s">
        <v>58</v>
      </c>
    </row>
    <row r="23" spans="1:8" ht="56.25" x14ac:dyDescent="0.3">
      <c r="A23" s="334"/>
      <c r="B23" s="336"/>
      <c r="C23" s="132" t="s">
        <v>3</v>
      </c>
      <c r="D23" s="134" t="s">
        <v>147</v>
      </c>
      <c r="E23" s="135"/>
      <c r="F23" s="135"/>
      <c r="G23" s="134" t="s">
        <v>73</v>
      </c>
      <c r="H23" s="134"/>
    </row>
    <row r="24" spans="1:8" ht="37.5" x14ac:dyDescent="0.3">
      <c r="A24" s="334"/>
      <c r="B24" s="336"/>
      <c r="C24" s="132" t="s">
        <v>3</v>
      </c>
      <c r="D24" s="117" t="s">
        <v>134</v>
      </c>
      <c r="E24" s="115"/>
      <c r="F24" s="115"/>
      <c r="G24" s="117" t="s">
        <v>75</v>
      </c>
      <c r="H24" s="116" t="s">
        <v>58</v>
      </c>
    </row>
    <row r="25" spans="1:8" ht="37.5" x14ac:dyDescent="0.3">
      <c r="A25" s="334"/>
      <c r="B25" s="336"/>
      <c r="C25" s="132" t="s">
        <v>3</v>
      </c>
      <c r="D25" s="117" t="s">
        <v>135</v>
      </c>
      <c r="E25" s="115"/>
      <c r="F25" s="115"/>
      <c r="G25" s="117" t="s">
        <v>76</v>
      </c>
      <c r="H25" s="116" t="s">
        <v>58</v>
      </c>
    </row>
    <row r="26" spans="1:8" ht="56.25" x14ac:dyDescent="0.3">
      <c r="A26" s="334"/>
      <c r="B26" s="336"/>
      <c r="C26" s="132" t="s">
        <v>3</v>
      </c>
      <c r="D26" s="134" t="s">
        <v>147</v>
      </c>
      <c r="E26" s="135"/>
      <c r="F26" s="135"/>
      <c r="G26" s="134" t="s">
        <v>77</v>
      </c>
      <c r="H26" s="134"/>
    </row>
    <row r="27" spans="1:8" ht="56.25" x14ac:dyDescent="0.3">
      <c r="A27" s="334"/>
      <c r="B27" s="336"/>
      <c r="C27" s="132" t="s">
        <v>3</v>
      </c>
      <c r="D27" s="134" t="s">
        <v>147</v>
      </c>
      <c r="E27" s="135"/>
      <c r="F27" s="135"/>
      <c r="G27" s="134" t="s">
        <v>94</v>
      </c>
      <c r="H27" s="134"/>
    </row>
    <row r="28" spans="1:8" s="31" customFormat="1" ht="56.25" x14ac:dyDescent="0.3">
      <c r="A28" s="334" t="s">
        <v>171</v>
      </c>
      <c r="B28" s="335" t="s">
        <v>0</v>
      </c>
      <c r="C28" s="136" t="s">
        <v>22</v>
      </c>
      <c r="D28" s="134" t="s">
        <v>147</v>
      </c>
      <c r="E28" s="135"/>
      <c r="F28" s="135"/>
      <c r="G28" s="134" t="s">
        <v>67</v>
      </c>
      <c r="H28" s="134"/>
    </row>
    <row r="29" spans="1:8" s="20" customFormat="1" ht="56.25" x14ac:dyDescent="0.3">
      <c r="A29" s="334"/>
      <c r="B29" s="336"/>
      <c r="C29" s="136" t="s">
        <v>22</v>
      </c>
      <c r="D29" s="134" t="s">
        <v>147</v>
      </c>
      <c r="E29" s="135"/>
      <c r="F29" s="135"/>
      <c r="G29" s="134" t="s">
        <v>70</v>
      </c>
      <c r="H29" s="134"/>
    </row>
    <row r="30" spans="1:8" ht="37.5" x14ac:dyDescent="0.3">
      <c r="A30" s="334"/>
      <c r="B30" s="336"/>
      <c r="C30" s="132" t="s">
        <v>22</v>
      </c>
      <c r="D30" s="137" t="s">
        <v>92</v>
      </c>
      <c r="E30" s="115"/>
      <c r="F30" s="115"/>
      <c r="G30" s="117" t="s">
        <v>71</v>
      </c>
      <c r="H30" s="116" t="s">
        <v>58</v>
      </c>
    </row>
    <row r="31" spans="1:8" s="20" customFormat="1" ht="56.25" x14ac:dyDescent="0.3">
      <c r="A31" s="334"/>
      <c r="B31" s="336"/>
      <c r="C31" s="136" t="s">
        <v>22</v>
      </c>
      <c r="D31" s="134" t="s">
        <v>147</v>
      </c>
      <c r="E31" s="135"/>
      <c r="F31" s="135"/>
      <c r="G31" s="134" t="s">
        <v>72</v>
      </c>
      <c r="H31" s="134"/>
    </row>
    <row r="32" spans="1:8" ht="37.5" x14ac:dyDescent="0.3">
      <c r="A32" s="334"/>
      <c r="B32" s="336"/>
      <c r="C32" s="132" t="s">
        <v>22</v>
      </c>
      <c r="D32" s="117" t="s">
        <v>145</v>
      </c>
      <c r="E32" s="115"/>
      <c r="F32" s="115"/>
      <c r="G32" s="117" t="s">
        <v>73</v>
      </c>
      <c r="H32" s="116" t="s">
        <v>58</v>
      </c>
    </row>
    <row r="33" spans="1:8" s="20" customFormat="1" ht="56.25" x14ac:dyDescent="0.3">
      <c r="A33" s="334"/>
      <c r="B33" s="336"/>
      <c r="C33" s="136" t="s">
        <v>22</v>
      </c>
      <c r="D33" s="134" t="s">
        <v>147</v>
      </c>
      <c r="E33" s="135"/>
      <c r="F33" s="135"/>
      <c r="G33" s="134" t="s">
        <v>75</v>
      </c>
      <c r="H33" s="134"/>
    </row>
    <row r="34" spans="1:8" s="20" customFormat="1" ht="56.25" x14ac:dyDescent="0.3">
      <c r="A34" s="334"/>
      <c r="B34" s="336"/>
      <c r="C34" s="136" t="s">
        <v>22</v>
      </c>
      <c r="D34" s="134" t="s">
        <v>147</v>
      </c>
      <c r="E34" s="135"/>
      <c r="F34" s="135"/>
      <c r="G34" s="134" t="s">
        <v>76</v>
      </c>
      <c r="H34" s="134"/>
    </row>
    <row r="35" spans="1:8" ht="40.5" customHeight="1" x14ac:dyDescent="0.3">
      <c r="A35" s="334"/>
      <c r="B35" s="336"/>
      <c r="C35" s="132" t="s">
        <v>22</v>
      </c>
      <c r="D35" s="114" t="s">
        <v>156</v>
      </c>
      <c r="E35" s="115"/>
      <c r="F35" s="115"/>
      <c r="G35" s="117" t="s">
        <v>77</v>
      </c>
      <c r="H35" s="116" t="s">
        <v>97</v>
      </c>
    </row>
    <row r="36" spans="1:8" ht="20.25" customHeight="1" x14ac:dyDescent="0.3">
      <c r="A36" s="334"/>
      <c r="B36" s="336"/>
      <c r="C36" s="132" t="s">
        <v>22</v>
      </c>
      <c r="D36" s="114" t="s">
        <v>98</v>
      </c>
      <c r="E36" s="115"/>
      <c r="F36" s="115"/>
      <c r="G36" s="117" t="s">
        <v>94</v>
      </c>
      <c r="H36" s="116" t="s">
        <v>58</v>
      </c>
    </row>
    <row r="37" spans="1:8" ht="56.25" x14ac:dyDescent="0.3">
      <c r="A37" s="334"/>
      <c r="B37" s="335" t="s">
        <v>1</v>
      </c>
      <c r="C37" s="132" t="s">
        <v>3</v>
      </c>
      <c r="D37" s="134" t="s">
        <v>147</v>
      </c>
      <c r="E37" s="135"/>
      <c r="F37" s="135"/>
      <c r="G37" s="134" t="s">
        <v>67</v>
      </c>
      <c r="H37" s="134"/>
    </row>
    <row r="38" spans="1:8" ht="56.25" x14ac:dyDescent="0.3">
      <c r="A38" s="334"/>
      <c r="B38" s="336"/>
      <c r="C38" s="132" t="s">
        <v>3</v>
      </c>
      <c r="D38" s="134" t="s">
        <v>147</v>
      </c>
      <c r="E38" s="135"/>
      <c r="F38" s="135"/>
      <c r="G38" s="134" t="s">
        <v>70</v>
      </c>
      <c r="H38" s="134"/>
    </row>
    <row r="39" spans="1:8" ht="37.5" x14ac:dyDescent="0.3">
      <c r="A39" s="334"/>
      <c r="B39" s="336"/>
      <c r="C39" s="132" t="s">
        <v>3</v>
      </c>
      <c r="D39" s="137" t="s">
        <v>92</v>
      </c>
      <c r="E39" s="115"/>
      <c r="F39" s="115"/>
      <c r="G39" s="117" t="s">
        <v>71</v>
      </c>
      <c r="H39" s="116" t="s">
        <v>58</v>
      </c>
    </row>
    <row r="40" spans="1:8" ht="51.75" customHeight="1" x14ac:dyDescent="0.3">
      <c r="A40" s="334"/>
      <c r="B40" s="336"/>
      <c r="C40" s="132" t="s">
        <v>3</v>
      </c>
      <c r="D40" s="134" t="s">
        <v>147</v>
      </c>
      <c r="E40" s="135"/>
      <c r="F40" s="135"/>
      <c r="G40" s="134" t="s">
        <v>72</v>
      </c>
      <c r="H40" s="134"/>
    </row>
    <row r="41" spans="1:8" ht="37.5" x14ac:dyDescent="0.3">
      <c r="A41" s="334"/>
      <c r="B41" s="336"/>
      <c r="C41" s="132" t="s">
        <v>3</v>
      </c>
      <c r="D41" s="117" t="s">
        <v>145</v>
      </c>
      <c r="E41" s="115"/>
      <c r="F41" s="115"/>
      <c r="G41" s="117" t="s">
        <v>73</v>
      </c>
      <c r="H41" s="116" t="s">
        <v>58</v>
      </c>
    </row>
    <row r="42" spans="1:8" ht="56.25" x14ac:dyDescent="0.3">
      <c r="A42" s="334"/>
      <c r="B42" s="336"/>
      <c r="C42" s="132" t="s">
        <v>3</v>
      </c>
      <c r="D42" s="134" t="s">
        <v>147</v>
      </c>
      <c r="E42" s="135"/>
      <c r="F42" s="135"/>
      <c r="G42" s="134" t="s">
        <v>75</v>
      </c>
      <c r="H42" s="134"/>
    </row>
    <row r="43" spans="1:8" ht="56.25" x14ac:dyDescent="0.3">
      <c r="A43" s="334"/>
      <c r="B43" s="336"/>
      <c r="C43" s="132" t="s">
        <v>3</v>
      </c>
      <c r="D43" s="134" t="s">
        <v>147</v>
      </c>
      <c r="E43" s="135"/>
      <c r="F43" s="135"/>
      <c r="G43" s="134" t="s">
        <v>76</v>
      </c>
      <c r="H43" s="134"/>
    </row>
    <row r="44" spans="1:8" ht="37.5" x14ac:dyDescent="0.3">
      <c r="A44" s="334"/>
      <c r="B44" s="336"/>
      <c r="C44" s="132" t="s">
        <v>3</v>
      </c>
      <c r="D44" s="137" t="s">
        <v>92</v>
      </c>
      <c r="E44" s="115"/>
      <c r="F44" s="115"/>
      <c r="G44" s="117" t="s">
        <v>77</v>
      </c>
      <c r="H44" s="116" t="s">
        <v>58</v>
      </c>
    </row>
    <row r="45" spans="1:8" ht="37.5" x14ac:dyDescent="0.3">
      <c r="A45" s="334"/>
      <c r="B45" s="336"/>
      <c r="C45" s="132" t="s">
        <v>3</v>
      </c>
      <c r="D45" s="114" t="s">
        <v>98</v>
      </c>
      <c r="E45" s="115"/>
      <c r="F45" s="115"/>
      <c r="G45" s="117" t="s">
        <v>94</v>
      </c>
      <c r="H45" s="116" t="s">
        <v>58</v>
      </c>
    </row>
    <row r="46" spans="1:8" ht="37.5" x14ac:dyDescent="0.3">
      <c r="A46" s="334" t="s">
        <v>172</v>
      </c>
      <c r="B46" s="335" t="s">
        <v>0</v>
      </c>
      <c r="C46" s="132" t="s">
        <v>22</v>
      </c>
      <c r="D46" s="137" t="s">
        <v>92</v>
      </c>
      <c r="E46" s="115"/>
      <c r="F46" s="115"/>
      <c r="G46" s="117" t="s">
        <v>67</v>
      </c>
      <c r="H46" s="116" t="s">
        <v>58</v>
      </c>
    </row>
    <row r="47" spans="1:8" ht="37.5" x14ac:dyDescent="0.3">
      <c r="A47" s="334"/>
      <c r="B47" s="336"/>
      <c r="C47" s="132" t="s">
        <v>22</v>
      </c>
      <c r="D47" s="117" t="s">
        <v>91</v>
      </c>
      <c r="E47" s="115"/>
      <c r="F47" s="115"/>
      <c r="G47" s="117" t="s">
        <v>70</v>
      </c>
      <c r="H47" s="116" t="s">
        <v>58</v>
      </c>
    </row>
    <row r="48" spans="1:8" ht="56.25" x14ac:dyDescent="0.3">
      <c r="A48" s="334"/>
      <c r="B48" s="336"/>
      <c r="C48" s="132" t="s">
        <v>22</v>
      </c>
      <c r="D48" s="134" t="s">
        <v>147</v>
      </c>
      <c r="E48" s="135"/>
      <c r="F48" s="135"/>
      <c r="G48" s="134" t="s">
        <v>71</v>
      </c>
      <c r="H48" s="134"/>
    </row>
    <row r="49" spans="1:8" x14ac:dyDescent="0.3">
      <c r="A49" s="334"/>
      <c r="B49" s="336"/>
      <c r="C49" s="132" t="s">
        <v>22</v>
      </c>
      <c r="D49" s="137" t="s">
        <v>92</v>
      </c>
      <c r="E49" s="115"/>
      <c r="F49" s="115"/>
      <c r="G49" s="117" t="s">
        <v>72</v>
      </c>
      <c r="H49" s="116" t="s">
        <v>78</v>
      </c>
    </row>
    <row r="50" spans="1:8" ht="56.25" x14ac:dyDescent="0.3">
      <c r="A50" s="334"/>
      <c r="B50" s="336"/>
      <c r="C50" s="132" t="s">
        <v>22</v>
      </c>
      <c r="D50" s="134" t="s">
        <v>147</v>
      </c>
      <c r="E50" s="135"/>
      <c r="F50" s="135"/>
      <c r="G50" s="134" t="s">
        <v>73</v>
      </c>
      <c r="H50" s="134"/>
    </row>
    <row r="51" spans="1:8" ht="37.5" x14ac:dyDescent="0.3">
      <c r="A51" s="334"/>
      <c r="B51" s="336"/>
      <c r="C51" s="132" t="s">
        <v>22</v>
      </c>
      <c r="D51" s="117" t="s">
        <v>74</v>
      </c>
      <c r="E51" s="115"/>
      <c r="F51" s="115"/>
      <c r="G51" s="117" t="s">
        <v>75</v>
      </c>
      <c r="H51" s="116" t="s">
        <v>58</v>
      </c>
    </row>
    <row r="52" spans="1:8" ht="37.5" x14ac:dyDescent="0.3">
      <c r="A52" s="334"/>
      <c r="B52" s="336"/>
      <c r="C52" s="132" t="s">
        <v>22</v>
      </c>
      <c r="D52" s="117" t="s">
        <v>95</v>
      </c>
      <c r="E52" s="115"/>
      <c r="F52" s="115"/>
      <c r="G52" s="117" t="s">
        <v>76</v>
      </c>
      <c r="H52" s="116" t="s">
        <v>58</v>
      </c>
    </row>
    <row r="53" spans="1:8" ht="56.25" x14ac:dyDescent="0.3">
      <c r="A53" s="334"/>
      <c r="B53" s="336"/>
      <c r="C53" s="132" t="s">
        <v>22</v>
      </c>
      <c r="D53" s="134" t="s">
        <v>147</v>
      </c>
      <c r="E53" s="135"/>
      <c r="F53" s="135"/>
      <c r="G53" s="134" t="s">
        <v>77</v>
      </c>
      <c r="H53" s="134"/>
    </row>
    <row r="54" spans="1:8" ht="56.25" x14ac:dyDescent="0.3">
      <c r="A54" s="334"/>
      <c r="B54" s="336"/>
      <c r="C54" s="132" t="s">
        <v>22</v>
      </c>
      <c r="D54" s="134" t="s">
        <v>147</v>
      </c>
      <c r="E54" s="135"/>
      <c r="F54" s="135"/>
      <c r="G54" s="134" t="s">
        <v>94</v>
      </c>
      <c r="H54" s="134"/>
    </row>
    <row r="55" spans="1:8" s="3" customFormat="1" ht="37.5" x14ac:dyDescent="0.3">
      <c r="A55" s="334"/>
      <c r="B55" s="335" t="s">
        <v>1</v>
      </c>
      <c r="C55" s="132" t="s">
        <v>3</v>
      </c>
      <c r="D55" s="137" t="s">
        <v>92</v>
      </c>
      <c r="E55" s="115"/>
      <c r="F55" s="115"/>
      <c r="G55" s="117" t="s">
        <v>67</v>
      </c>
      <c r="H55" s="116" t="s">
        <v>58</v>
      </c>
    </row>
    <row r="56" spans="1:8" ht="37.5" x14ac:dyDescent="0.3">
      <c r="A56" s="334"/>
      <c r="B56" s="336"/>
      <c r="C56" s="132" t="s">
        <v>3</v>
      </c>
      <c r="D56" s="117" t="s">
        <v>91</v>
      </c>
      <c r="E56" s="115"/>
      <c r="F56" s="115"/>
      <c r="G56" s="117" t="s">
        <v>70</v>
      </c>
      <c r="H56" s="116" t="s">
        <v>58</v>
      </c>
    </row>
    <row r="57" spans="1:8" ht="56.25" x14ac:dyDescent="0.3">
      <c r="A57" s="334"/>
      <c r="B57" s="336"/>
      <c r="C57" s="132" t="s">
        <v>3</v>
      </c>
      <c r="D57" s="134" t="s">
        <v>147</v>
      </c>
      <c r="E57" s="135"/>
      <c r="F57" s="135"/>
      <c r="G57" s="134" t="s">
        <v>71</v>
      </c>
      <c r="H57" s="134"/>
    </row>
    <row r="58" spans="1:8" ht="30" customHeight="1" x14ac:dyDescent="0.3">
      <c r="A58" s="334"/>
      <c r="B58" s="336"/>
      <c r="C58" s="132" t="s">
        <v>3</v>
      </c>
      <c r="D58" s="137" t="s">
        <v>92</v>
      </c>
      <c r="E58" s="115"/>
      <c r="F58" s="115"/>
      <c r="G58" s="117" t="s">
        <v>72</v>
      </c>
      <c r="H58" s="117" t="s">
        <v>58</v>
      </c>
    </row>
    <row r="59" spans="1:8" ht="56.25" x14ac:dyDescent="0.3">
      <c r="A59" s="334"/>
      <c r="B59" s="336"/>
      <c r="C59" s="132" t="s">
        <v>3</v>
      </c>
      <c r="D59" s="134" t="s">
        <v>147</v>
      </c>
      <c r="E59" s="135"/>
      <c r="F59" s="135"/>
      <c r="G59" s="134" t="s">
        <v>73</v>
      </c>
      <c r="H59" s="134"/>
    </row>
    <row r="60" spans="1:8" ht="37.5" x14ac:dyDescent="0.3">
      <c r="A60" s="334"/>
      <c r="B60" s="336"/>
      <c r="C60" s="132" t="s">
        <v>3</v>
      </c>
      <c r="D60" s="117" t="s">
        <v>74</v>
      </c>
      <c r="E60" s="115"/>
      <c r="F60" s="115"/>
      <c r="G60" s="117" t="s">
        <v>75</v>
      </c>
      <c r="H60" s="116" t="s">
        <v>58</v>
      </c>
    </row>
    <row r="61" spans="1:8" ht="37.5" x14ac:dyDescent="0.3">
      <c r="A61" s="334"/>
      <c r="B61" s="336"/>
      <c r="C61" s="132" t="s">
        <v>3</v>
      </c>
      <c r="D61" s="117" t="s">
        <v>95</v>
      </c>
      <c r="E61" s="115"/>
      <c r="F61" s="115"/>
      <c r="G61" s="117" t="s">
        <v>76</v>
      </c>
      <c r="H61" s="116" t="s">
        <v>58</v>
      </c>
    </row>
    <row r="62" spans="1:8" ht="56.25" x14ac:dyDescent="0.3">
      <c r="A62" s="334"/>
      <c r="B62" s="336"/>
      <c r="C62" s="132" t="s">
        <v>3</v>
      </c>
      <c r="D62" s="134" t="s">
        <v>147</v>
      </c>
      <c r="E62" s="135"/>
      <c r="F62" s="135"/>
      <c r="G62" s="134" t="s">
        <v>77</v>
      </c>
      <c r="H62" s="134"/>
    </row>
    <row r="63" spans="1:8" ht="56.25" x14ac:dyDescent="0.3">
      <c r="A63" s="334"/>
      <c r="B63" s="336"/>
      <c r="C63" s="132" t="s">
        <v>3</v>
      </c>
      <c r="D63" s="134" t="s">
        <v>147</v>
      </c>
      <c r="E63" s="135"/>
      <c r="F63" s="135"/>
      <c r="G63" s="134" t="s">
        <v>94</v>
      </c>
      <c r="H63" s="134"/>
    </row>
    <row r="64" spans="1:8" s="3" customFormat="1" ht="56.25" x14ac:dyDescent="0.3">
      <c r="A64" s="334" t="s">
        <v>173</v>
      </c>
      <c r="B64" s="335" t="s">
        <v>0</v>
      </c>
      <c r="C64" s="132" t="s">
        <v>22</v>
      </c>
      <c r="D64" s="134" t="s">
        <v>147</v>
      </c>
      <c r="E64" s="135"/>
      <c r="F64" s="135"/>
      <c r="G64" s="134" t="s">
        <v>67</v>
      </c>
      <c r="H64" s="134"/>
    </row>
    <row r="65" spans="1:8" ht="56.25" x14ac:dyDescent="0.3">
      <c r="A65" s="334"/>
      <c r="B65" s="336"/>
      <c r="C65" s="132" t="s">
        <v>22</v>
      </c>
      <c r="D65" s="134" t="s">
        <v>147</v>
      </c>
      <c r="E65" s="135"/>
      <c r="F65" s="135"/>
      <c r="G65" s="134" t="s">
        <v>70</v>
      </c>
      <c r="H65" s="134"/>
    </row>
    <row r="66" spans="1:8" ht="37.5" x14ac:dyDescent="0.3">
      <c r="A66" s="334"/>
      <c r="B66" s="336"/>
      <c r="C66" s="132" t="s">
        <v>22</v>
      </c>
      <c r="D66" s="137" t="s">
        <v>92</v>
      </c>
      <c r="E66" s="115"/>
      <c r="F66" s="115"/>
      <c r="G66" s="117" t="s">
        <v>71</v>
      </c>
      <c r="H66" s="116" t="s">
        <v>58</v>
      </c>
    </row>
    <row r="67" spans="1:8" ht="56.25" x14ac:dyDescent="0.3">
      <c r="A67" s="334"/>
      <c r="B67" s="336"/>
      <c r="C67" s="132" t="s">
        <v>22</v>
      </c>
      <c r="D67" s="134" t="s">
        <v>147</v>
      </c>
      <c r="E67" s="135"/>
      <c r="F67" s="135"/>
      <c r="G67" s="134" t="s">
        <v>72</v>
      </c>
      <c r="H67" s="134"/>
    </row>
    <row r="68" spans="1:8" ht="37.5" x14ac:dyDescent="0.3">
      <c r="A68" s="334"/>
      <c r="B68" s="336"/>
      <c r="C68" s="132" t="s">
        <v>22</v>
      </c>
      <c r="D68" s="117" t="s">
        <v>174</v>
      </c>
      <c r="E68" s="115"/>
      <c r="F68" s="115"/>
      <c r="G68" s="117" t="s">
        <v>73</v>
      </c>
      <c r="H68" s="116" t="s">
        <v>58</v>
      </c>
    </row>
    <row r="69" spans="1:8" ht="56.25" x14ac:dyDescent="0.3">
      <c r="A69" s="334"/>
      <c r="B69" s="336"/>
      <c r="C69" s="132" t="s">
        <v>22</v>
      </c>
      <c r="D69" s="134" t="s">
        <v>147</v>
      </c>
      <c r="E69" s="135"/>
      <c r="F69" s="135"/>
      <c r="G69" s="134" t="s">
        <v>75</v>
      </c>
      <c r="H69" s="134"/>
    </row>
    <row r="70" spans="1:8" ht="53.25" customHeight="1" x14ac:dyDescent="0.3">
      <c r="A70" s="334"/>
      <c r="B70" s="336"/>
      <c r="C70" s="132" t="s">
        <v>22</v>
      </c>
      <c r="D70" s="134" t="s">
        <v>147</v>
      </c>
      <c r="E70" s="135"/>
      <c r="F70" s="135"/>
      <c r="G70" s="134" t="s">
        <v>76</v>
      </c>
      <c r="H70" s="134"/>
    </row>
    <row r="71" spans="1:8" ht="24" customHeight="1" x14ac:dyDescent="0.3">
      <c r="A71" s="334"/>
      <c r="B71" s="336"/>
      <c r="C71" s="132" t="s">
        <v>22</v>
      </c>
      <c r="D71" s="117" t="s">
        <v>136</v>
      </c>
      <c r="E71" s="115"/>
      <c r="F71" s="115"/>
      <c r="G71" s="117" t="s">
        <v>77</v>
      </c>
      <c r="H71" s="116" t="s">
        <v>58</v>
      </c>
    </row>
    <row r="72" spans="1:8" ht="19.5" customHeight="1" x14ac:dyDescent="0.3">
      <c r="A72" s="334"/>
      <c r="B72" s="336"/>
      <c r="C72" s="132" t="s">
        <v>22</v>
      </c>
      <c r="D72" s="114" t="s">
        <v>102</v>
      </c>
      <c r="E72" s="115"/>
      <c r="F72" s="115"/>
      <c r="G72" s="117" t="s">
        <v>94</v>
      </c>
      <c r="H72" s="117" t="s">
        <v>58</v>
      </c>
    </row>
    <row r="73" spans="1:8" ht="56.25" x14ac:dyDescent="0.3">
      <c r="A73" s="334"/>
      <c r="B73" s="335" t="s">
        <v>1</v>
      </c>
      <c r="C73" s="132" t="s">
        <v>3</v>
      </c>
      <c r="D73" s="134" t="s">
        <v>147</v>
      </c>
      <c r="E73" s="135"/>
      <c r="F73" s="135"/>
      <c r="G73" s="134" t="s">
        <v>67</v>
      </c>
      <c r="H73" s="134"/>
    </row>
    <row r="74" spans="1:8" ht="56.25" x14ac:dyDescent="0.3">
      <c r="A74" s="334"/>
      <c r="B74" s="336"/>
      <c r="C74" s="132" t="s">
        <v>3</v>
      </c>
      <c r="D74" s="134" t="s">
        <v>147</v>
      </c>
      <c r="E74" s="135"/>
      <c r="F74" s="135"/>
      <c r="G74" s="134" t="s">
        <v>70</v>
      </c>
      <c r="H74" s="134"/>
    </row>
    <row r="75" spans="1:8" ht="37.5" x14ac:dyDescent="0.3">
      <c r="A75" s="334"/>
      <c r="B75" s="336"/>
      <c r="C75" s="132" t="s">
        <v>3</v>
      </c>
      <c r="D75" s="117" t="s">
        <v>103</v>
      </c>
      <c r="E75" s="115"/>
      <c r="F75" s="115"/>
      <c r="G75" s="117" t="s">
        <v>71</v>
      </c>
      <c r="H75" s="117" t="s">
        <v>58</v>
      </c>
    </row>
    <row r="76" spans="1:8" ht="57" customHeight="1" x14ac:dyDescent="0.3">
      <c r="A76" s="334"/>
      <c r="B76" s="336"/>
      <c r="C76" s="132" t="s">
        <v>3</v>
      </c>
      <c r="D76" s="134" t="s">
        <v>147</v>
      </c>
      <c r="E76" s="135"/>
      <c r="F76" s="135"/>
      <c r="G76" s="134" t="s">
        <v>72</v>
      </c>
      <c r="H76" s="134"/>
    </row>
    <row r="77" spans="1:8" ht="37.5" x14ac:dyDescent="0.3">
      <c r="A77" s="334"/>
      <c r="B77" s="336"/>
      <c r="C77" s="132" t="s">
        <v>3</v>
      </c>
      <c r="D77" s="117" t="s">
        <v>93</v>
      </c>
      <c r="E77" s="115"/>
      <c r="F77" s="115"/>
      <c r="G77" s="117" t="s">
        <v>73</v>
      </c>
      <c r="H77" s="116" t="s">
        <v>58</v>
      </c>
    </row>
    <row r="78" spans="1:8" ht="56.25" x14ac:dyDescent="0.3">
      <c r="A78" s="334"/>
      <c r="B78" s="336"/>
      <c r="C78" s="132" t="s">
        <v>3</v>
      </c>
      <c r="D78" s="134" t="s">
        <v>147</v>
      </c>
      <c r="E78" s="135"/>
      <c r="F78" s="135"/>
      <c r="G78" s="134" t="s">
        <v>75</v>
      </c>
      <c r="H78" s="134"/>
    </row>
    <row r="79" spans="1:8" ht="56.25" x14ac:dyDescent="0.3">
      <c r="A79" s="334"/>
      <c r="B79" s="336"/>
      <c r="C79" s="132" t="s">
        <v>3</v>
      </c>
      <c r="D79" s="134" t="s">
        <v>147</v>
      </c>
      <c r="E79" s="135"/>
      <c r="F79" s="135"/>
      <c r="G79" s="134" t="s">
        <v>76</v>
      </c>
      <c r="H79" s="134"/>
    </row>
    <row r="80" spans="1:8" ht="37.5" x14ac:dyDescent="0.3">
      <c r="A80" s="334"/>
      <c r="B80" s="336"/>
      <c r="C80" s="132" t="s">
        <v>3</v>
      </c>
      <c r="D80" s="117" t="s">
        <v>136</v>
      </c>
      <c r="E80" s="115"/>
      <c r="F80" s="115"/>
      <c r="G80" s="117" t="s">
        <v>77</v>
      </c>
      <c r="H80" s="116" t="s">
        <v>58</v>
      </c>
    </row>
    <row r="81" spans="1:8" ht="37.5" x14ac:dyDescent="0.3">
      <c r="A81" s="334"/>
      <c r="B81" s="336"/>
      <c r="C81" s="132" t="s">
        <v>3</v>
      </c>
      <c r="D81" s="114" t="s">
        <v>104</v>
      </c>
      <c r="E81" s="115"/>
      <c r="F81" s="115"/>
      <c r="G81" s="117" t="s">
        <v>94</v>
      </c>
      <c r="H81" s="117" t="s">
        <v>58</v>
      </c>
    </row>
    <row r="82" spans="1:8" ht="37.5" x14ac:dyDescent="0.3">
      <c r="A82" s="334" t="s">
        <v>175</v>
      </c>
      <c r="B82" s="335" t="s">
        <v>0</v>
      </c>
      <c r="C82" s="132" t="s">
        <v>22</v>
      </c>
      <c r="D82" s="117" t="s">
        <v>101</v>
      </c>
      <c r="E82" s="115"/>
      <c r="F82" s="115"/>
      <c r="G82" s="117" t="s">
        <v>67</v>
      </c>
      <c r="H82" s="116" t="s">
        <v>58</v>
      </c>
    </row>
    <row r="83" spans="1:8" ht="23.25" customHeight="1" x14ac:dyDescent="0.3">
      <c r="A83" s="334"/>
      <c r="B83" s="336"/>
      <c r="C83" s="132" t="s">
        <v>22</v>
      </c>
      <c r="D83" s="117" t="s">
        <v>99</v>
      </c>
      <c r="E83" s="115"/>
      <c r="F83" s="115"/>
      <c r="G83" s="117" t="s">
        <v>70</v>
      </c>
      <c r="H83" s="116" t="s">
        <v>132</v>
      </c>
    </row>
    <row r="84" spans="1:8" ht="56.25" x14ac:dyDescent="0.3">
      <c r="A84" s="334"/>
      <c r="B84" s="336"/>
      <c r="C84" s="132" t="s">
        <v>22</v>
      </c>
      <c r="D84" s="134" t="s">
        <v>147</v>
      </c>
      <c r="E84" s="135"/>
      <c r="F84" s="135"/>
      <c r="G84" s="134" t="s">
        <v>71</v>
      </c>
      <c r="H84" s="134"/>
    </row>
    <row r="85" spans="1:8" x14ac:dyDescent="0.3">
      <c r="A85" s="334"/>
      <c r="B85" s="336"/>
      <c r="C85" s="132" t="s">
        <v>22</v>
      </c>
      <c r="D85" s="137" t="s">
        <v>92</v>
      </c>
      <c r="E85" s="115"/>
      <c r="F85" s="115"/>
      <c r="G85" s="117" t="s">
        <v>72</v>
      </c>
      <c r="H85" s="116" t="s">
        <v>78</v>
      </c>
    </row>
    <row r="86" spans="1:8" ht="56.25" x14ac:dyDescent="0.3">
      <c r="A86" s="334"/>
      <c r="B86" s="336"/>
      <c r="C86" s="132" t="s">
        <v>22</v>
      </c>
      <c r="D86" s="134" t="s">
        <v>147</v>
      </c>
      <c r="E86" s="135"/>
      <c r="F86" s="135"/>
      <c r="G86" s="134" t="s">
        <v>73</v>
      </c>
      <c r="H86" s="134"/>
    </row>
    <row r="87" spans="1:8" ht="37.5" x14ac:dyDescent="0.3">
      <c r="A87" s="334"/>
      <c r="B87" s="336"/>
      <c r="C87" s="132" t="s">
        <v>22</v>
      </c>
      <c r="D87" s="117" t="s">
        <v>137</v>
      </c>
      <c r="E87" s="115"/>
      <c r="F87" s="115"/>
      <c r="G87" s="117" t="s">
        <v>75</v>
      </c>
      <c r="H87" s="116" t="s">
        <v>58</v>
      </c>
    </row>
    <row r="88" spans="1:8" ht="37.5" x14ac:dyDescent="0.3">
      <c r="A88" s="334"/>
      <c r="B88" s="336"/>
      <c r="C88" s="132" t="s">
        <v>22</v>
      </c>
      <c r="D88" s="137" t="s">
        <v>92</v>
      </c>
      <c r="E88" s="115"/>
      <c r="F88" s="115"/>
      <c r="G88" s="117" t="s">
        <v>76</v>
      </c>
      <c r="H88" s="116" t="s">
        <v>58</v>
      </c>
    </row>
    <row r="89" spans="1:8" ht="56.25" x14ac:dyDescent="0.3">
      <c r="A89" s="334"/>
      <c r="B89" s="336"/>
      <c r="C89" s="132" t="s">
        <v>22</v>
      </c>
      <c r="D89" s="134" t="s">
        <v>147</v>
      </c>
      <c r="E89" s="135"/>
      <c r="F89" s="135"/>
      <c r="G89" s="134" t="s">
        <v>77</v>
      </c>
      <c r="H89" s="134"/>
    </row>
    <row r="90" spans="1:8" ht="56.25" x14ac:dyDescent="0.3">
      <c r="A90" s="334"/>
      <c r="B90" s="336"/>
      <c r="C90" s="132" t="s">
        <v>22</v>
      </c>
      <c r="D90" s="134" t="s">
        <v>147</v>
      </c>
      <c r="E90" s="135"/>
      <c r="F90" s="135"/>
      <c r="G90" s="134" t="s">
        <v>94</v>
      </c>
      <c r="H90" s="134"/>
    </row>
    <row r="91" spans="1:8" s="3" customFormat="1" ht="37.5" x14ac:dyDescent="0.3">
      <c r="A91" s="334"/>
      <c r="B91" s="335" t="s">
        <v>1</v>
      </c>
      <c r="C91" s="132" t="s">
        <v>3</v>
      </c>
      <c r="D91" s="117" t="s">
        <v>101</v>
      </c>
      <c r="E91" s="115"/>
      <c r="F91" s="115"/>
      <c r="G91" s="117" t="s">
        <v>67</v>
      </c>
      <c r="H91" s="116" t="s">
        <v>58</v>
      </c>
    </row>
    <row r="92" spans="1:8" ht="37.5" x14ac:dyDescent="0.3">
      <c r="A92" s="334"/>
      <c r="B92" s="336"/>
      <c r="C92" s="132" t="s">
        <v>3</v>
      </c>
      <c r="D92" s="117" t="s">
        <v>99</v>
      </c>
      <c r="E92" s="115"/>
      <c r="F92" s="115"/>
      <c r="G92" s="117" t="s">
        <v>70</v>
      </c>
      <c r="H92" s="116" t="s">
        <v>58</v>
      </c>
    </row>
    <row r="93" spans="1:8" ht="56.25" x14ac:dyDescent="0.3">
      <c r="A93" s="334"/>
      <c r="B93" s="336"/>
      <c r="C93" s="132" t="s">
        <v>3</v>
      </c>
      <c r="D93" s="134" t="s">
        <v>147</v>
      </c>
      <c r="E93" s="135"/>
      <c r="F93" s="135"/>
      <c r="G93" s="134" t="s">
        <v>71</v>
      </c>
      <c r="H93" s="134"/>
    </row>
    <row r="94" spans="1:8" x14ac:dyDescent="0.3">
      <c r="A94" s="334"/>
      <c r="B94" s="336"/>
      <c r="C94" s="132" t="s">
        <v>3</v>
      </c>
      <c r="D94" s="137" t="s">
        <v>92</v>
      </c>
      <c r="E94" s="115"/>
      <c r="F94" s="115"/>
      <c r="G94" s="117" t="s">
        <v>72</v>
      </c>
      <c r="H94" s="116" t="s">
        <v>78</v>
      </c>
    </row>
    <row r="95" spans="1:8" ht="56.25" x14ac:dyDescent="0.3">
      <c r="A95" s="334"/>
      <c r="B95" s="336"/>
      <c r="C95" s="132" t="s">
        <v>3</v>
      </c>
      <c r="D95" s="134" t="s">
        <v>147</v>
      </c>
      <c r="E95" s="135"/>
      <c r="F95" s="135"/>
      <c r="G95" s="134" t="s">
        <v>73</v>
      </c>
      <c r="H95" s="134"/>
    </row>
    <row r="96" spans="1:8" ht="37.5" x14ac:dyDescent="0.3">
      <c r="A96" s="334"/>
      <c r="B96" s="336"/>
      <c r="C96" s="132" t="s">
        <v>3</v>
      </c>
      <c r="D96" s="117" t="s">
        <v>137</v>
      </c>
      <c r="E96" s="115"/>
      <c r="F96" s="115"/>
      <c r="G96" s="117" t="s">
        <v>75</v>
      </c>
      <c r="H96" s="116" t="s">
        <v>58</v>
      </c>
    </row>
    <row r="97" spans="1:8" ht="37.5" x14ac:dyDescent="0.3">
      <c r="A97" s="334"/>
      <c r="B97" s="336"/>
      <c r="C97" s="132" t="s">
        <v>3</v>
      </c>
      <c r="D97" s="138" t="s">
        <v>96</v>
      </c>
      <c r="E97" s="115"/>
      <c r="F97" s="115"/>
      <c r="G97" s="117" t="s">
        <v>76</v>
      </c>
      <c r="H97" s="116" t="s">
        <v>58</v>
      </c>
    </row>
    <row r="98" spans="1:8" ht="55.5" customHeight="1" x14ac:dyDescent="0.3">
      <c r="A98" s="334"/>
      <c r="B98" s="336"/>
      <c r="C98" s="132" t="s">
        <v>3</v>
      </c>
      <c r="D98" s="134" t="s">
        <v>147</v>
      </c>
      <c r="E98" s="135"/>
      <c r="F98" s="135"/>
      <c r="G98" s="134" t="s">
        <v>77</v>
      </c>
      <c r="H98" s="134"/>
    </row>
    <row r="99" spans="1:8" ht="63" customHeight="1" x14ac:dyDescent="0.3">
      <c r="A99" s="334"/>
      <c r="B99" s="336"/>
      <c r="C99" s="132" t="s">
        <v>3</v>
      </c>
      <c r="D99" s="134" t="s">
        <v>147</v>
      </c>
      <c r="E99" s="135"/>
      <c r="F99" s="135"/>
      <c r="G99" s="134" t="s">
        <v>94</v>
      </c>
      <c r="H99" s="134"/>
    </row>
    <row r="100" spans="1:8" ht="57" customHeight="1" x14ac:dyDescent="0.3">
      <c r="A100" s="337" t="s">
        <v>176</v>
      </c>
      <c r="B100" s="335" t="s">
        <v>0</v>
      </c>
      <c r="C100" s="56" t="s">
        <v>22</v>
      </c>
      <c r="D100" s="134" t="s">
        <v>147</v>
      </c>
      <c r="E100" s="135"/>
      <c r="F100" s="135"/>
      <c r="G100" s="134" t="s">
        <v>67</v>
      </c>
      <c r="H100" s="134"/>
    </row>
    <row r="101" spans="1:8" ht="56.25" x14ac:dyDescent="0.3">
      <c r="A101" s="337"/>
      <c r="B101" s="336"/>
      <c r="C101" s="56" t="s">
        <v>22</v>
      </c>
      <c r="D101" s="134" t="s">
        <v>147</v>
      </c>
      <c r="E101" s="135"/>
      <c r="F101" s="135"/>
      <c r="G101" s="134" t="s">
        <v>70</v>
      </c>
      <c r="H101" s="134"/>
    </row>
    <row r="102" spans="1:8" ht="37.5" x14ac:dyDescent="0.3">
      <c r="A102" s="337"/>
      <c r="B102" s="336"/>
      <c r="C102" s="56" t="s">
        <v>22</v>
      </c>
      <c r="D102" s="137" t="s">
        <v>92</v>
      </c>
      <c r="E102" s="115"/>
      <c r="F102" s="115"/>
      <c r="G102" s="117" t="s">
        <v>71</v>
      </c>
      <c r="H102" s="116" t="s">
        <v>58</v>
      </c>
    </row>
    <row r="103" spans="1:8" ht="56.25" x14ac:dyDescent="0.3">
      <c r="A103" s="337"/>
      <c r="B103" s="336"/>
      <c r="C103" s="56" t="s">
        <v>22</v>
      </c>
      <c r="D103" s="134" t="s">
        <v>147</v>
      </c>
      <c r="E103" s="135"/>
      <c r="F103" s="135"/>
      <c r="G103" s="134" t="s">
        <v>72</v>
      </c>
      <c r="H103" s="134"/>
    </row>
    <row r="104" spans="1:8" ht="37.5" x14ac:dyDescent="0.3">
      <c r="A104" s="337"/>
      <c r="B104" s="336"/>
      <c r="C104" s="56" t="s">
        <v>22</v>
      </c>
      <c r="D104" s="137" t="s">
        <v>92</v>
      </c>
      <c r="E104" s="115"/>
      <c r="F104" s="115"/>
      <c r="G104" s="117" t="s">
        <v>73</v>
      </c>
      <c r="H104" s="116" t="s">
        <v>58</v>
      </c>
    </row>
    <row r="105" spans="1:8" ht="56.25" x14ac:dyDescent="0.3">
      <c r="A105" s="337"/>
      <c r="B105" s="336"/>
      <c r="C105" s="56" t="s">
        <v>22</v>
      </c>
      <c r="D105" s="134" t="s">
        <v>147</v>
      </c>
      <c r="E105" s="135"/>
      <c r="F105" s="135"/>
      <c r="G105" s="134" t="s">
        <v>75</v>
      </c>
      <c r="H105" s="134"/>
    </row>
    <row r="106" spans="1:8" ht="56.25" x14ac:dyDescent="0.3">
      <c r="A106" s="337"/>
      <c r="B106" s="338"/>
      <c r="C106" s="56" t="s">
        <v>22</v>
      </c>
      <c r="D106" s="134" t="s">
        <v>147</v>
      </c>
      <c r="E106" s="135"/>
      <c r="F106" s="135"/>
      <c r="G106" s="134" t="s">
        <v>76</v>
      </c>
      <c r="H106" s="134"/>
    </row>
    <row r="107" spans="1:8" ht="37.5" x14ac:dyDescent="0.3">
      <c r="A107" s="334"/>
      <c r="B107" s="125"/>
      <c r="C107" s="56" t="s">
        <v>22</v>
      </c>
      <c r="D107" s="137" t="s">
        <v>92</v>
      </c>
      <c r="E107" s="115"/>
      <c r="F107" s="115"/>
      <c r="G107" s="117" t="s">
        <v>77</v>
      </c>
      <c r="H107" s="116" t="s">
        <v>58</v>
      </c>
    </row>
    <row r="108" spans="1:8" ht="37.5" x14ac:dyDescent="0.3">
      <c r="A108" s="334"/>
      <c r="B108" s="125"/>
      <c r="C108" s="56" t="s">
        <v>22</v>
      </c>
      <c r="D108" s="137" t="s">
        <v>92</v>
      </c>
      <c r="E108" s="115"/>
      <c r="F108" s="115"/>
      <c r="G108" s="117" t="s">
        <v>94</v>
      </c>
      <c r="H108" s="116" t="s">
        <v>58</v>
      </c>
    </row>
    <row r="109" spans="1:8" x14ac:dyDescent="0.3">
      <c r="A109" s="339" t="s">
        <v>2</v>
      </c>
      <c r="B109" s="339"/>
      <c r="C109" s="339"/>
      <c r="E109" s="291" t="s">
        <v>47</v>
      </c>
      <c r="F109" s="291"/>
      <c r="G109" s="291"/>
      <c r="H109" s="291"/>
    </row>
    <row r="110" spans="1:8" x14ac:dyDescent="0.3">
      <c r="A110" s="332" t="s">
        <v>48</v>
      </c>
      <c r="B110" s="332"/>
      <c r="C110" s="333"/>
      <c r="E110" s="124"/>
      <c r="F110" s="124"/>
      <c r="G110" s="22"/>
      <c r="H110" s="8"/>
    </row>
    <row r="111" spans="1:8" x14ac:dyDescent="0.3">
      <c r="E111" s="124"/>
      <c r="F111" s="124"/>
      <c r="G111" s="22"/>
      <c r="H111" s="8"/>
    </row>
    <row r="112" spans="1:8" x14ac:dyDescent="0.3">
      <c r="E112" s="294" t="s">
        <v>49</v>
      </c>
      <c r="F112" s="294"/>
      <c r="G112" s="294"/>
      <c r="H112" s="294"/>
    </row>
  </sheetData>
  <mergeCells count="26">
    <mergeCell ref="A109:C109"/>
    <mergeCell ref="A4:H4"/>
    <mergeCell ref="B9:C9"/>
    <mergeCell ref="A10:A27"/>
    <mergeCell ref="B10:B18"/>
    <mergeCell ref="B19:B27"/>
    <mergeCell ref="A5:H5"/>
    <mergeCell ref="A6:H6"/>
    <mergeCell ref="A7:H7"/>
    <mergeCell ref="E109:H109"/>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RowHeight="18.75" x14ac:dyDescent="0.3"/>
  <cols>
    <col min="1" max="1" width="15.7109375" style="36" customWidth="1"/>
    <col min="2" max="2" width="8.5703125" style="36" customWidth="1"/>
    <col min="3" max="3" width="10" style="36" customWidth="1"/>
    <col min="4" max="4" width="64" style="38" customWidth="1"/>
    <col min="5" max="5" width="19.7109375" style="38"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44" t="s">
        <v>142</v>
      </c>
      <c r="B1" s="344"/>
      <c r="C1" s="344"/>
      <c r="D1" s="344"/>
      <c r="E1" s="344"/>
      <c r="F1" s="344"/>
      <c r="G1" s="344"/>
      <c r="H1" s="344"/>
      <c r="I1" s="344"/>
    </row>
    <row r="2" spans="1:9" s="35" customFormat="1" ht="15.75" x14ac:dyDescent="0.25">
      <c r="A2" s="344" t="s">
        <v>143</v>
      </c>
      <c r="B2" s="344"/>
      <c r="C2" s="344"/>
      <c r="D2" s="344"/>
      <c r="E2" s="344"/>
      <c r="F2" s="344"/>
      <c r="G2" s="344"/>
      <c r="H2" s="344"/>
      <c r="I2" s="344"/>
    </row>
    <row r="3" spans="1:9" s="149" customFormat="1" x14ac:dyDescent="0.25">
      <c r="A3" s="349" t="s">
        <v>370</v>
      </c>
      <c r="B3" s="349"/>
      <c r="C3" s="349"/>
      <c r="D3" s="349"/>
      <c r="E3" s="349"/>
      <c r="F3" s="349"/>
      <c r="G3" s="349"/>
      <c r="H3" s="349"/>
      <c r="I3" s="349"/>
    </row>
    <row r="4" spans="1:9" s="35" customFormat="1" x14ac:dyDescent="0.25">
      <c r="A4" s="350" t="s">
        <v>347</v>
      </c>
      <c r="B4" s="350"/>
      <c r="C4" s="350"/>
      <c r="D4" s="350"/>
      <c r="E4" s="350"/>
      <c r="F4" s="350"/>
      <c r="G4" s="350"/>
      <c r="H4" s="350"/>
      <c r="I4" s="350"/>
    </row>
    <row r="5" spans="1:9" ht="19.5" x14ac:dyDescent="0.35">
      <c r="A5" s="150"/>
      <c r="B5" s="150"/>
      <c r="C5" s="150"/>
      <c r="D5" s="151"/>
      <c r="E5" s="151"/>
    </row>
    <row r="6" spans="1:9" s="152" customFormat="1" ht="15.75" x14ac:dyDescent="0.25">
      <c r="A6" s="346" t="s">
        <v>5</v>
      </c>
      <c r="B6" s="346" t="s">
        <v>6</v>
      </c>
      <c r="C6" s="346"/>
      <c r="D6" s="346" t="s">
        <v>79</v>
      </c>
      <c r="E6" s="346"/>
      <c r="F6" s="346"/>
      <c r="G6" s="346"/>
      <c r="H6" s="346"/>
      <c r="I6" s="346"/>
    </row>
    <row r="7" spans="1:9" s="152" customFormat="1" ht="41.25" customHeight="1" x14ac:dyDescent="0.25">
      <c r="A7" s="346"/>
      <c r="B7" s="346"/>
      <c r="C7" s="346"/>
      <c r="D7" s="348" t="s">
        <v>109</v>
      </c>
      <c r="E7" s="348"/>
      <c r="F7" s="348"/>
      <c r="G7" s="348" t="s">
        <v>110</v>
      </c>
      <c r="H7" s="348"/>
      <c r="I7" s="348"/>
    </row>
    <row r="8" spans="1:9" s="152" customFormat="1" ht="15.75" x14ac:dyDescent="0.25">
      <c r="A8" s="346"/>
      <c r="B8" s="346"/>
      <c r="C8" s="346"/>
      <c r="D8" s="186" t="s">
        <v>7</v>
      </c>
      <c r="E8" s="186" t="s">
        <v>9</v>
      </c>
      <c r="F8" s="186" t="s">
        <v>11</v>
      </c>
      <c r="G8" s="186" t="s">
        <v>7</v>
      </c>
      <c r="H8" s="186" t="s">
        <v>9</v>
      </c>
      <c r="I8" s="186" t="s">
        <v>11</v>
      </c>
    </row>
    <row r="9" spans="1:9" s="35" customFormat="1" ht="120.75" customHeight="1" x14ac:dyDescent="0.25">
      <c r="A9" s="347" t="s">
        <v>371</v>
      </c>
      <c r="B9" s="187" t="s">
        <v>0</v>
      </c>
      <c r="C9" s="187" t="s">
        <v>22</v>
      </c>
      <c r="D9" s="210" t="s">
        <v>372</v>
      </c>
      <c r="E9" s="211" t="s">
        <v>373</v>
      </c>
      <c r="F9" s="211" t="s">
        <v>373</v>
      </c>
      <c r="G9" s="146" t="s">
        <v>374</v>
      </c>
      <c r="H9" s="221" t="s">
        <v>335</v>
      </c>
      <c r="I9" s="221" t="s">
        <v>160</v>
      </c>
    </row>
    <row r="10" spans="1:9" s="35" customFormat="1" ht="120.75" customHeight="1" x14ac:dyDescent="0.25">
      <c r="A10" s="345"/>
      <c r="B10" s="223" t="s">
        <v>1</v>
      </c>
      <c r="C10" s="223" t="s">
        <v>3</v>
      </c>
      <c r="D10" s="210" t="s">
        <v>372</v>
      </c>
      <c r="E10" s="211" t="s">
        <v>373</v>
      </c>
      <c r="F10" s="211" t="s">
        <v>373</v>
      </c>
      <c r="G10" s="146" t="s">
        <v>375</v>
      </c>
      <c r="H10" s="221" t="s">
        <v>376</v>
      </c>
      <c r="I10" s="221" t="s">
        <v>377</v>
      </c>
    </row>
    <row r="11" spans="1:9" s="35" customFormat="1" ht="123" customHeight="1" x14ac:dyDescent="0.25">
      <c r="A11" s="345" t="s">
        <v>378</v>
      </c>
      <c r="B11" s="223" t="s">
        <v>0</v>
      </c>
      <c r="C11" s="223" t="s">
        <v>22</v>
      </c>
      <c r="D11" s="210" t="s">
        <v>379</v>
      </c>
      <c r="E11" s="211" t="s">
        <v>159</v>
      </c>
      <c r="F11" s="211" t="s">
        <v>159</v>
      </c>
      <c r="G11" s="222" t="s">
        <v>380</v>
      </c>
      <c r="H11" s="221" t="s">
        <v>80</v>
      </c>
      <c r="I11" s="221" t="s">
        <v>80</v>
      </c>
    </row>
    <row r="12" spans="1:9" s="35" customFormat="1" ht="123" customHeight="1" x14ac:dyDescent="0.25">
      <c r="A12" s="345"/>
      <c r="B12" s="223" t="s">
        <v>1</v>
      </c>
      <c r="C12" s="223" t="s">
        <v>3</v>
      </c>
      <c r="D12" s="210" t="s">
        <v>379</v>
      </c>
      <c r="E12" s="211" t="s">
        <v>159</v>
      </c>
      <c r="F12" s="211" t="s">
        <v>159</v>
      </c>
      <c r="G12" s="146" t="s">
        <v>381</v>
      </c>
      <c r="H12" s="221" t="s">
        <v>382</v>
      </c>
      <c r="I12" s="221" t="s">
        <v>160</v>
      </c>
    </row>
    <row r="13" spans="1:9" s="35" customFormat="1" ht="123" customHeight="1" x14ac:dyDescent="0.25">
      <c r="A13" s="345" t="s">
        <v>383</v>
      </c>
      <c r="B13" s="223" t="s">
        <v>0</v>
      </c>
      <c r="C13" s="223" t="s">
        <v>22</v>
      </c>
      <c r="D13" s="210" t="s">
        <v>384</v>
      </c>
      <c r="E13" s="211" t="s">
        <v>385</v>
      </c>
      <c r="F13" s="211" t="s">
        <v>385</v>
      </c>
      <c r="G13" s="224" t="s">
        <v>386</v>
      </c>
      <c r="H13" s="221" t="s">
        <v>336</v>
      </c>
      <c r="I13" s="221" t="s">
        <v>337</v>
      </c>
    </row>
    <row r="14" spans="1:9" s="35" customFormat="1" ht="123" customHeight="1" x14ac:dyDescent="0.25">
      <c r="A14" s="345"/>
      <c r="B14" s="223" t="s">
        <v>1</v>
      </c>
      <c r="C14" s="223" t="s">
        <v>3</v>
      </c>
      <c r="D14" s="210" t="s">
        <v>384</v>
      </c>
      <c r="E14" s="211" t="s">
        <v>385</v>
      </c>
      <c r="F14" s="211" t="s">
        <v>385</v>
      </c>
      <c r="G14" s="224" t="s">
        <v>387</v>
      </c>
      <c r="H14" s="221" t="s">
        <v>267</v>
      </c>
      <c r="I14" s="221" t="s">
        <v>160</v>
      </c>
    </row>
    <row r="15" spans="1:9" s="35" customFormat="1" ht="47.25" x14ac:dyDescent="0.25">
      <c r="A15" s="345" t="s">
        <v>388</v>
      </c>
      <c r="B15" s="223" t="s">
        <v>0</v>
      </c>
      <c r="C15" s="223" t="s">
        <v>22</v>
      </c>
      <c r="D15" s="146" t="s">
        <v>338</v>
      </c>
      <c r="E15" s="211" t="s">
        <v>385</v>
      </c>
      <c r="F15" s="211" t="s">
        <v>385</v>
      </c>
      <c r="G15" s="146" t="s">
        <v>389</v>
      </c>
      <c r="H15" s="221" t="s">
        <v>268</v>
      </c>
      <c r="I15" s="221" t="s">
        <v>160</v>
      </c>
    </row>
    <row r="16" spans="1:9" s="35" customFormat="1" ht="47.25" x14ac:dyDescent="0.25">
      <c r="A16" s="345"/>
      <c r="B16" s="223" t="s">
        <v>1</v>
      </c>
      <c r="C16" s="223" t="s">
        <v>3</v>
      </c>
      <c r="D16" s="146" t="s">
        <v>338</v>
      </c>
      <c r="E16" s="211" t="s">
        <v>385</v>
      </c>
      <c r="F16" s="211" t="s">
        <v>385</v>
      </c>
      <c r="G16" s="146" t="s">
        <v>390</v>
      </c>
      <c r="H16" s="221" t="s">
        <v>277</v>
      </c>
      <c r="I16" s="221" t="s">
        <v>160</v>
      </c>
    </row>
    <row r="17" spans="1:9" s="35" customFormat="1" ht="47.25" x14ac:dyDescent="0.25">
      <c r="A17" s="345" t="s">
        <v>391</v>
      </c>
      <c r="B17" s="223" t="s">
        <v>0</v>
      </c>
      <c r="C17" s="223" t="s">
        <v>22</v>
      </c>
      <c r="D17" s="146" t="s">
        <v>392</v>
      </c>
      <c r="E17" s="211" t="s">
        <v>159</v>
      </c>
      <c r="F17" s="211" t="s">
        <v>159</v>
      </c>
      <c r="G17" s="224" t="s">
        <v>393</v>
      </c>
      <c r="H17" s="221" t="s">
        <v>80</v>
      </c>
      <c r="I17" s="221" t="s">
        <v>80</v>
      </c>
    </row>
    <row r="18" spans="1:9" s="35" customFormat="1" ht="47.25" x14ac:dyDescent="0.25">
      <c r="A18" s="345"/>
      <c r="B18" s="223" t="s">
        <v>1</v>
      </c>
      <c r="C18" s="223" t="s">
        <v>3</v>
      </c>
      <c r="D18" s="146" t="s">
        <v>392</v>
      </c>
      <c r="E18" s="211" t="s">
        <v>159</v>
      </c>
      <c r="F18" s="211" t="s">
        <v>159</v>
      </c>
      <c r="G18" s="146" t="s">
        <v>394</v>
      </c>
      <c r="H18" s="221" t="s">
        <v>268</v>
      </c>
      <c r="I18" s="221" t="s">
        <v>160</v>
      </c>
    </row>
    <row r="19" spans="1:9" s="35" customFormat="1" ht="15.75" x14ac:dyDescent="0.25">
      <c r="A19" s="301" t="s">
        <v>395</v>
      </c>
      <c r="B19" s="225" t="s">
        <v>0</v>
      </c>
      <c r="C19" s="212" t="s">
        <v>22</v>
      </c>
      <c r="D19" s="353" t="s">
        <v>116</v>
      </c>
      <c r="E19" s="355"/>
      <c r="F19" s="351"/>
      <c r="G19" s="362" t="s">
        <v>117</v>
      </c>
      <c r="H19" s="357" t="s">
        <v>118</v>
      </c>
      <c r="I19" s="357" t="s">
        <v>119</v>
      </c>
    </row>
    <row r="20" spans="1:9" s="35" customFormat="1" ht="15.75" x14ac:dyDescent="0.25">
      <c r="A20" s="309"/>
      <c r="B20" s="226" t="s">
        <v>1</v>
      </c>
      <c r="C20" s="216" t="s">
        <v>3</v>
      </c>
      <c r="D20" s="354"/>
      <c r="E20" s="356"/>
      <c r="F20" s="352"/>
      <c r="G20" s="363"/>
      <c r="H20" s="358"/>
      <c r="I20" s="358"/>
    </row>
    <row r="21" spans="1:9" s="35" customFormat="1" ht="15.75" x14ac:dyDescent="0.25">
      <c r="A21" s="153"/>
      <c r="B21" s="153"/>
      <c r="C21" s="154"/>
      <c r="D21" s="147"/>
      <c r="E21" s="148"/>
      <c r="F21" s="40"/>
      <c r="G21" s="147"/>
      <c r="H21" s="148"/>
      <c r="I21" s="148"/>
    </row>
    <row r="22" spans="1:9" s="35" customFormat="1" ht="15.75" x14ac:dyDescent="0.25">
      <c r="A22" s="155" t="s">
        <v>120</v>
      </c>
      <c r="B22" s="153"/>
      <c r="C22" s="154"/>
      <c r="D22" s="147"/>
      <c r="E22" s="148"/>
      <c r="F22" s="40"/>
      <c r="G22" s="147"/>
      <c r="H22" s="148"/>
      <c r="I22" s="40"/>
    </row>
    <row r="23" spans="1:9" s="35" customFormat="1" ht="15.75" x14ac:dyDescent="0.25">
      <c r="A23" s="156" t="s">
        <v>121</v>
      </c>
      <c r="B23" s="156"/>
      <c r="C23" s="156"/>
      <c r="D23" s="156"/>
      <c r="E23" s="156"/>
      <c r="F23" s="156"/>
    </row>
    <row r="24" spans="1:9" s="35" customFormat="1" ht="15.75" x14ac:dyDescent="0.25">
      <c r="A24" s="360" t="s">
        <v>122</v>
      </c>
      <c r="B24" s="360"/>
      <c r="C24" s="360"/>
      <c r="D24" s="360"/>
      <c r="E24" s="360"/>
      <c r="F24" s="360"/>
    </row>
    <row r="25" spans="1:9" s="35" customFormat="1" ht="15.75" x14ac:dyDescent="0.25">
      <c r="A25" s="189"/>
      <c r="B25" s="189"/>
      <c r="C25" s="189"/>
      <c r="D25" s="189"/>
      <c r="E25" s="189"/>
      <c r="F25" s="189"/>
    </row>
    <row r="26" spans="1:9" ht="19.5" x14ac:dyDescent="0.35">
      <c r="A26" s="361" t="s">
        <v>2</v>
      </c>
      <c r="B26" s="361"/>
      <c r="C26" s="361"/>
      <c r="E26" s="157" t="s">
        <v>123</v>
      </c>
      <c r="H26" s="158" t="s">
        <v>47</v>
      </c>
    </row>
    <row r="27" spans="1:9" x14ac:dyDescent="0.3">
      <c r="A27" s="359" t="s">
        <v>124</v>
      </c>
      <c r="B27" s="359"/>
      <c r="C27" s="359"/>
      <c r="D27" s="157"/>
      <c r="H27" s="159"/>
    </row>
    <row r="28" spans="1:9" x14ac:dyDescent="0.3">
      <c r="A28" s="188" t="s">
        <v>125</v>
      </c>
      <c r="B28" s="188"/>
      <c r="C28" s="188"/>
      <c r="D28" s="157"/>
      <c r="H28" s="159"/>
    </row>
    <row r="29" spans="1:9" x14ac:dyDescent="0.3">
      <c r="A29" s="188" t="s">
        <v>126</v>
      </c>
      <c r="B29" s="188"/>
      <c r="C29" s="188"/>
      <c r="D29" s="157"/>
      <c r="H29" s="159"/>
    </row>
    <row r="30" spans="1:9" x14ac:dyDescent="0.3">
      <c r="A30" s="188" t="s">
        <v>127</v>
      </c>
      <c r="B30" s="188"/>
      <c r="C30" s="188"/>
      <c r="D30" s="157"/>
      <c r="H30" s="159"/>
    </row>
    <row r="31" spans="1:9" x14ac:dyDescent="0.3">
      <c r="D31" s="160"/>
      <c r="H31" s="158" t="s">
        <v>62</v>
      </c>
    </row>
  </sheetData>
  <mergeCells count="24">
    <mergeCell ref="I19:I20"/>
    <mergeCell ref="A27:C27"/>
    <mergeCell ref="A24:F24"/>
    <mergeCell ref="A26:C26"/>
    <mergeCell ref="G19:G20"/>
    <mergeCell ref="H19:H20"/>
    <mergeCell ref="A17:A18"/>
    <mergeCell ref="A19:A20"/>
    <mergeCell ref="F19:F20"/>
    <mergeCell ref="D19:D20"/>
    <mergeCell ref="E19:E20"/>
    <mergeCell ref="A1:I1"/>
    <mergeCell ref="A2:I2"/>
    <mergeCell ref="A13:A14"/>
    <mergeCell ref="A15:A16"/>
    <mergeCell ref="A6:A8"/>
    <mergeCell ref="B6:C8"/>
    <mergeCell ref="A9:A10"/>
    <mergeCell ref="A11:A12"/>
    <mergeCell ref="D7:F7"/>
    <mergeCell ref="D6:I6"/>
    <mergeCell ref="G7:I7"/>
    <mergeCell ref="A3:I3"/>
    <mergeCell ref="A4: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topLeftCell="A76" workbookViewId="0">
      <selection activeCell="D71" sqref="D71"/>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294" t="s">
        <v>183</v>
      </c>
      <c r="B1" s="294"/>
      <c r="C1" s="294"/>
      <c r="D1" s="294"/>
      <c r="E1" s="294"/>
      <c r="F1" s="294"/>
      <c r="G1" s="294"/>
      <c r="H1" s="294"/>
    </row>
    <row r="2" spans="1:9" s="1" customFormat="1" ht="18.75" x14ac:dyDescent="0.3">
      <c r="A2" s="294" t="s">
        <v>184</v>
      </c>
      <c r="B2" s="294"/>
      <c r="C2" s="294"/>
      <c r="D2" s="294"/>
      <c r="E2" s="294"/>
      <c r="F2" s="294"/>
      <c r="G2" s="294"/>
      <c r="H2" s="294"/>
    </row>
    <row r="3" spans="1:9" s="1" customFormat="1" ht="19.5" x14ac:dyDescent="0.35">
      <c r="A3" s="342" t="s">
        <v>317</v>
      </c>
      <c r="B3" s="342"/>
      <c r="C3" s="342"/>
      <c r="D3" s="342"/>
      <c r="E3" s="342"/>
      <c r="F3" s="342"/>
      <c r="G3" s="342"/>
      <c r="H3" s="342"/>
    </row>
    <row r="4" spans="1:9" s="1" customFormat="1" ht="19.5" x14ac:dyDescent="0.35">
      <c r="A4" s="343"/>
      <c r="B4" s="343"/>
      <c r="C4" s="343"/>
      <c r="D4" s="343"/>
      <c r="E4" s="343"/>
      <c r="F4" s="343"/>
      <c r="G4" s="343"/>
      <c r="H4" s="343"/>
    </row>
    <row r="5" spans="1:9" s="1" customFormat="1" ht="19.5" x14ac:dyDescent="0.35">
      <c r="A5" s="177"/>
      <c r="B5" s="177"/>
      <c r="C5" s="177"/>
      <c r="D5" s="5"/>
      <c r="E5" s="177"/>
      <c r="F5" s="177"/>
      <c r="G5" s="17"/>
      <c r="H5" s="5"/>
    </row>
    <row r="6" spans="1:9" s="1" customFormat="1" ht="37.9" customHeight="1" x14ac:dyDescent="0.3">
      <c r="A6" s="190" t="s">
        <v>50</v>
      </c>
      <c r="B6" s="366" t="s">
        <v>51</v>
      </c>
      <c r="C6" s="366"/>
      <c r="D6" s="191" t="s">
        <v>44</v>
      </c>
      <c r="E6" s="192" t="s">
        <v>69</v>
      </c>
      <c r="F6" s="192" t="s">
        <v>53</v>
      </c>
      <c r="G6" s="191" t="s">
        <v>45</v>
      </c>
      <c r="H6" s="191" t="s">
        <v>46</v>
      </c>
    </row>
    <row r="7" spans="1:9" s="3" customFormat="1" ht="93.75" x14ac:dyDescent="0.3">
      <c r="A7" s="364" t="s">
        <v>318</v>
      </c>
      <c r="B7" s="365" t="s">
        <v>0</v>
      </c>
      <c r="C7" s="193" t="s">
        <v>22</v>
      </c>
      <c r="D7" s="194" t="s">
        <v>319</v>
      </c>
      <c r="E7" s="191" t="s">
        <v>4</v>
      </c>
      <c r="F7" s="191"/>
      <c r="G7" s="191" t="s">
        <v>285</v>
      </c>
      <c r="H7" s="195" t="s">
        <v>320</v>
      </c>
    </row>
    <row r="8" spans="1:9" s="1" customFormat="1" ht="77.45" customHeight="1" x14ac:dyDescent="0.3">
      <c r="A8" s="364"/>
      <c r="B8" s="336"/>
      <c r="C8" s="193" t="str">
        <f>C7</f>
        <v>8h00</v>
      </c>
      <c r="D8" s="196" t="s">
        <v>286</v>
      </c>
      <c r="E8" s="197"/>
      <c r="F8" s="197"/>
      <c r="G8" s="197" t="s">
        <v>54</v>
      </c>
      <c r="H8" s="198" t="s">
        <v>58</v>
      </c>
    </row>
    <row r="9" spans="1:9" s="1" customFormat="1" ht="75" x14ac:dyDescent="0.3">
      <c r="A9" s="364"/>
      <c r="B9" s="336"/>
      <c r="C9" s="193" t="s">
        <v>22</v>
      </c>
      <c r="D9" s="199" t="s">
        <v>278</v>
      </c>
      <c r="E9" s="197"/>
      <c r="F9" s="197"/>
      <c r="G9" s="197" t="s">
        <v>57</v>
      </c>
      <c r="H9" s="198" t="s">
        <v>58</v>
      </c>
    </row>
    <row r="10" spans="1:9" s="1" customFormat="1" ht="56.25" x14ac:dyDescent="0.3">
      <c r="A10" s="364"/>
      <c r="B10" s="336"/>
      <c r="C10" s="193" t="s">
        <v>22</v>
      </c>
      <c r="D10" s="199" t="s">
        <v>185</v>
      </c>
      <c r="E10" s="197"/>
      <c r="F10" s="197"/>
      <c r="G10" s="197" t="s">
        <v>186</v>
      </c>
      <c r="H10" s="198" t="s">
        <v>58</v>
      </c>
      <c r="I10" s="199"/>
    </row>
    <row r="11" spans="1:9" s="1" customFormat="1" ht="56.25" x14ac:dyDescent="0.3">
      <c r="A11" s="364"/>
      <c r="B11" s="336"/>
      <c r="C11" s="193" t="s">
        <v>22</v>
      </c>
      <c r="D11" s="199" t="s">
        <v>187</v>
      </c>
      <c r="E11" s="197"/>
      <c r="F11" s="197"/>
      <c r="G11" s="197" t="s">
        <v>188</v>
      </c>
      <c r="H11" s="198" t="s">
        <v>58</v>
      </c>
    </row>
    <row r="12" spans="1:9" s="1" customFormat="1" ht="56.25" x14ac:dyDescent="0.3">
      <c r="A12" s="364"/>
      <c r="B12" s="336"/>
      <c r="C12" s="193" t="s">
        <v>22</v>
      </c>
      <c r="D12" s="200" t="s">
        <v>189</v>
      </c>
      <c r="E12" s="197"/>
      <c r="F12" s="197"/>
      <c r="G12" s="197" t="s">
        <v>190</v>
      </c>
      <c r="H12" s="198" t="s">
        <v>58</v>
      </c>
    </row>
    <row r="13" spans="1:9" s="1" customFormat="1" ht="75" x14ac:dyDescent="0.3">
      <c r="A13" s="364"/>
      <c r="B13" s="336"/>
      <c r="C13" s="193" t="s">
        <v>22</v>
      </c>
      <c r="D13" s="200" t="s">
        <v>287</v>
      </c>
      <c r="E13" s="197"/>
      <c r="F13" s="197"/>
      <c r="G13" s="197" t="s">
        <v>191</v>
      </c>
      <c r="H13" s="198" t="s">
        <v>58</v>
      </c>
    </row>
    <row r="14" spans="1:9" s="1" customFormat="1" ht="37.5" x14ac:dyDescent="0.3">
      <c r="A14" s="364"/>
      <c r="B14" s="338"/>
      <c r="C14" s="193" t="s">
        <v>22</v>
      </c>
      <c r="D14" s="201" t="s">
        <v>193</v>
      </c>
      <c r="E14" s="197"/>
      <c r="F14" s="197"/>
      <c r="G14" s="197" t="s">
        <v>194</v>
      </c>
      <c r="H14" s="198" t="s">
        <v>192</v>
      </c>
    </row>
    <row r="15" spans="1:9" s="3" customFormat="1" ht="64.150000000000006" customHeight="1" x14ac:dyDescent="0.3">
      <c r="A15" s="364"/>
      <c r="B15" s="365" t="s">
        <v>1</v>
      </c>
      <c r="C15" s="193" t="s">
        <v>3</v>
      </c>
      <c r="D15" s="194" t="s">
        <v>290</v>
      </c>
      <c r="E15" s="191" t="s">
        <v>4</v>
      </c>
      <c r="F15" s="191"/>
      <c r="G15" s="191" t="s">
        <v>54</v>
      </c>
      <c r="H15" s="195" t="s">
        <v>321</v>
      </c>
    </row>
    <row r="16" spans="1:9" s="1" customFormat="1" ht="65.45" customHeight="1" x14ac:dyDescent="0.3">
      <c r="A16" s="364"/>
      <c r="B16" s="336"/>
      <c r="C16" s="193" t="s">
        <v>3</v>
      </c>
      <c r="D16" s="199" t="str">
        <f>D15</f>
        <v>Làm việc với thanh tra</v>
      </c>
      <c r="E16" s="197"/>
      <c r="F16" s="197"/>
      <c r="G16" s="197" t="s">
        <v>54</v>
      </c>
      <c r="H16" s="195" t="s">
        <v>288</v>
      </c>
    </row>
    <row r="17" spans="1:9" s="1" customFormat="1" ht="37.5" x14ac:dyDescent="0.3">
      <c r="A17" s="364"/>
      <c r="B17" s="336"/>
      <c r="C17" s="193" t="s">
        <v>3</v>
      </c>
      <c r="D17" s="202" t="s">
        <v>195</v>
      </c>
      <c r="E17" s="197"/>
      <c r="F17" s="197"/>
      <c r="G17" s="197" t="s">
        <v>57</v>
      </c>
      <c r="H17" s="198" t="s">
        <v>58</v>
      </c>
    </row>
    <row r="18" spans="1:9" s="1" customFormat="1" ht="56.25" x14ac:dyDescent="0.3">
      <c r="A18" s="364"/>
      <c r="B18" s="336"/>
      <c r="C18" s="193" t="s">
        <v>3</v>
      </c>
      <c r="D18" s="199" t="s">
        <v>196</v>
      </c>
      <c r="E18" s="197"/>
      <c r="F18" s="197"/>
      <c r="G18" s="197" t="s">
        <v>186</v>
      </c>
      <c r="H18" s="198" t="s">
        <v>58</v>
      </c>
      <c r="I18" s="199"/>
    </row>
    <row r="19" spans="1:9" s="1" customFormat="1" ht="56.25" x14ac:dyDescent="0.3">
      <c r="A19" s="364"/>
      <c r="B19" s="336"/>
      <c r="C19" s="193" t="s">
        <v>3</v>
      </c>
      <c r="D19" s="199" t="s">
        <v>197</v>
      </c>
      <c r="E19" s="197"/>
      <c r="F19" s="197"/>
      <c r="G19" s="197" t="s">
        <v>188</v>
      </c>
      <c r="H19" s="199" t="s">
        <v>58</v>
      </c>
    </row>
    <row r="20" spans="1:9" s="1" customFormat="1" ht="56.25" x14ac:dyDescent="0.3">
      <c r="A20" s="364"/>
      <c r="B20" s="336"/>
      <c r="C20" s="193" t="s">
        <v>3</v>
      </c>
      <c r="D20" s="200" t="s">
        <v>189</v>
      </c>
      <c r="E20" s="197"/>
      <c r="F20" s="197"/>
      <c r="G20" s="197" t="s">
        <v>190</v>
      </c>
      <c r="H20" s="198" t="s">
        <v>58</v>
      </c>
    </row>
    <row r="21" spans="1:9" s="1" customFormat="1" ht="75" x14ac:dyDescent="0.3">
      <c r="A21" s="364"/>
      <c r="B21" s="336"/>
      <c r="C21" s="193" t="s">
        <v>3</v>
      </c>
      <c r="D21" s="200" t="s">
        <v>289</v>
      </c>
      <c r="E21" s="197"/>
      <c r="F21" s="197"/>
      <c r="G21" s="197" t="s">
        <v>191</v>
      </c>
      <c r="H21" s="198" t="s">
        <v>279</v>
      </c>
    </row>
    <row r="22" spans="1:9" s="1" customFormat="1" ht="37.5" x14ac:dyDescent="0.3">
      <c r="A22" s="364"/>
      <c r="B22" s="338"/>
      <c r="C22" s="193" t="s">
        <v>3</v>
      </c>
      <c r="D22" s="199" t="s">
        <v>198</v>
      </c>
      <c r="E22" s="197"/>
      <c r="F22" s="197"/>
      <c r="G22" s="197" t="s">
        <v>194</v>
      </c>
      <c r="H22" s="198" t="s">
        <v>58</v>
      </c>
    </row>
    <row r="23" spans="1:9" s="3" customFormat="1" ht="94.15" customHeight="1" x14ac:dyDescent="0.3">
      <c r="A23" s="364" t="s">
        <v>322</v>
      </c>
      <c r="B23" s="365" t="s">
        <v>0</v>
      </c>
      <c r="C23" s="193" t="s">
        <v>66</v>
      </c>
      <c r="D23" s="194" t="s">
        <v>323</v>
      </c>
      <c r="E23" s="191" t="s">
        <v>4</v>
      </c>
      <c r="F23" s="191"/>
      <c r="G23" s="191" t="s">
        <v>191</v>
      </c>
      <c r="H23" s="195" t="s">
        <v>324</v>
      </c>
    </row>
    <row r="24" spans="1:9" s="1" customFormat="1" ht="37.5" x14ac:dyDescent="0.3">
      <c r="A24" s="364"/>
      <c r="B24" s="336"/>
      <c r="C24" s="193" t="s">
        <v>22</v>
      </c>
      <c r="D24" s="199" t="s">
        <v>199</v>
      </c>
      <c r="E24" s="197"/>
      <c r="F24" s="197"/>
      <c r="G24" s="197" t="s">
        <v>54</v>
      </c>
      <c r="H24" s="198" t="s">
        <v>58</v>
      </c>
    </row>
    <row r="25" spans="1:9" s="1" customFormat="1" ht="93.75" x14ac:dyDescent="0.3">
      <c r="A25" s="364"/>
      <c r="B25" s="336"/>
      <c r="C25" s="193" t="s">
        <v>22</v>
      </c>
      <c r="D25" s="199" t="s">
        <v>280</v>
      </c>
      <c r="E25" s="197"/>
      <c r="F25" s="197"/>
      <c r="G25" s="197" t="s">
        <v>57</v>
      </c>
      <c r="H25" s="198" t="s">
        <v>200</v>
      </c>
    </row>
    <row r="26" spans="1:9" s="1" customFormat="1" ht="96" customHeight="1" x14ac:dyDescent="0.3">
      <c r="A26" s="364"/>
      <c r="B26" s="336"/>
      <c r="C26" s="193" t="s">
        <v>22</v>
      </c>
      <c r="D26" s="199" t="s">
        <v>201</v>
      </c>
      <c r="E26" s="197"/>
      <c r="F26" s="197"/>
      <c r="G26" s="197" t="s">
        <v>186</v>
      </c>
      <c r="H26" s="198" t="s">
        <v>58</v>
      </c>
      <c r="I26" s="199"/>
    </row>
    <row r="27" spans="1:9" s="1" customFormat="1" ht="56.25" x14ac:dyDescent="0.3">
      <c r="A27" s="364"/>
      <c r="B27" s="336"/>
      <c r="C27" s="193" t="s">
        <v>22</v>
      </c>
      <c r="D27" s="199" t="s">
        <v>202</v>
      </c>
      <c r="E27" s="197"/>
      <c r="F27" s="197"/>
      <c r="G27" s="197" t="s">
        <v>188</v>
      </c>
      <c r="H27" s="198" t="s">
        <v>58</v>
      </c>
    </row>
    <row r="28" spans="1:9" s="1" customFormat="1" ht="75" x14ac:dyDescent="0.3">
      <c r="A28" s="364"/>
      <c r="B28" s="336"/>
      <c r="C28" s="193" t="s">
        <v>22</v>
      </c>
      <c r="D28" s="203" t="s">
        <v>203</v>
      </c>
      <c r="E28" s="197"/>
      <c r="F28" s="197"/>
      <c r="G28" s="197" t="s">
        <v>190</v>
      </c>
      <c r="H28" s="198" t="s">
        <v>204</v>
      </c>
    </row>
    <row r="29" spans="1:9" s="1" customFormat="1" ht="75" x14ac:dyDescent="0.3">
      <c r="A29" s="364"/>
      <c r="B29" s="336"/>
      <c r="C29" s="193" t="s">
        <v>22</v>
      </c>
      <c r="D29" s="200" t="s">
        <v>292</v>
      </c>
      <c r="E29" s="197"/>
      <c r="F29" s="197"/>
      <c r="G29" s="197" t="s">
        <v>191</v>
      </c>
      <c r="H29" s="198" t="s">
        <v>58</v>
      </c>
    </row>
    <row r="30" spans="1:9" s="1" customFormat="1" ht="37.5" x14ac:dyDescent="0.3">
      <c r="A30" s="364"/>
      <c r="B30" s="338"/>
      <c r="C30" s="193" t="s">
        <v>22</v>
      </c>
      <c r="D30" s="199" t="s">
        <v>205</v>
      </c>
      <c r="E30" s="197"/>
      <c r="F30" s="197"/>
      <c r="G30" s="197" t="s">
        <v>194</v>
      </c>
      <c r="H30" s="198" t="s">
        <v>206</v>
      </c>
    </row>
    <row r="31" spans="1:9" s="1" customFormat="1" ht="108" customHeight="1" x14ac:dyDescent="0.3">
      <c r="A31" s="364"/>
      <c r="B31" s="365" t="s">
        <v>1</v>
      </c>
      <c r="C31" s="193" t="s">
        <v>3</v>
      </c>
      <c r="D31" s="194" t="s">
        <v>293</v>
      </c>
      <c r="E31" s="191" t="s">
        <v>4</v>
      </c>
      <c r="F31" s="191"/>
      <c r="G31" s="191" t="s">
        <v>54</v>
      </c>
      <c r="H31" s="195" t="s">
        <v>200</v>
      </c>
    </row>
    <row r="32" spans="1:9" s="1" customFormat="1" ht="82.15" customHeight="1" x14ac:dyDescent="0.3">
      <c r="A32" s="364"/>
      <c r="B32" s="336"/>
      <c r="C32" s="193" t="s">
        <v>3</v>
      </c>
      <c r="D32" s="199" t="str">
        <f>D31</f>
        <v>Làm việc với Phòng TCKH dự án nội thất trụ sở Huyện</v>
      </c>
      <c r="E32" s="197"/>
      <c r="F32" s="197"/>
      <c r="G32" s="197" t="s">
        <v>54</v>
      </c>
      <c r="H32" s="199" t="str">
        <f>H31</f>
        <v>Phòng TCKH</v>
      </c>
    </row>
    <row r="33" spans="1:8" s="1" customFormat="1" ht="75" x14ac:dyDescent="0.3">
      <c r="A33" s="364"/>
      <c r="B33" s="336"/>
      <c r="C33" s="193" t="s">
        <v>3</v>
      </c>
      <c r="D33" s="199" t="s">
        <v>281</v>
      </c>
      <c r="E33" s="197"/>
      <c r="F33" s="197"/>
      <c r="G33" s="197" t="s">
        <v>57</v>
      </c>
      <c r="H33" s="199" t="s">
        <v>58</v>
      </c>
    </row>
    <row r="34" spans="1:8" s="1" customFormat="1" ht="56.25" x14ac:dyDescent="0.3">
      <c r="A34" s="364"/>
      <c r="B34" s="336"/>
      <c r="C34" s="193" t="s">
        <v>3</v>
      </c>
      <c r="D34" s="199" t="s">
        <v>207</v>
      </c>
      <c r="E34" s="197"/>
      <c r="F34" s="197"/>
      <c r="G34" s="197" t="s">
        <v>186</v>
      </c>
      <c r="H34" s="198" t="s">
        <v>58</v>
      </c>
    </row>
    <row r="35" spans="1:8" s="1" customFormat="1" ht="56.25" x14ac:dyDescent="0.3">
      <c r="A35" s="364"/>
      <c r="B35" s="336"/>
      <c r="C35" s="193" t="s">
        <v>3</v>
      </c>
      <c r="D35" s="199" t="s">
        <v>208</v>
      </c>
      <c r="E35" s="197"/>
      <c r="F35" s="197"/>
      <c r="G35" s="197" t="s">
        <v>188</v>
      </c>
      <c r="H35" s="198" t="s">
        <v>58</v>
      </c>
    </row>
    <row r="36" spans="1:8" s="1" customFormat="1" ht="75" x14ac:dyDescent="0.3">
      <c r="A36" s="364"/>
      <c r="B36" s="336"/>
      <c r="C36" s="193" t="s">
        <v>3</v>
      </c>
      <c r="D36" s="203" t="s">
        <v>203</v>
      </c>
      <c r="E36" s="197"/>
      <c r="F36" s="197"/>
      <c r="G36" s="197" t="s">
        <v>190</v>
      </c>
      <c r="H36" s="198" t="s">
        <v>204</v>
      </c>
    </row>
    <row r="37" spans="1:8" s="1" customFormat="1" ht="75" x14ac:dyDescent="0.3">
      <c r="A37" s="364"/>
      <c r="B37" s="336"/>
      <c r="C37" s="193" t="s">
        <v>3</v>
      </c>
      <c r="D37" s="200" t="s">
        <v>209</v>
      </c>
      <c r="E37" s="197"/>
      <c r="F37" s="197"/>
      <c r="G37" s="197" t="s">
        <v>191</v>
      </c>
      <c r="H37" s="198" t="s">
        <v>192</v>
      </c>
    </row>
    <row r="38" spans="1:8" s="1" customFormat="1" ht="37.5" x14ac:dyDescent="0.3">
      <c r="A38" s="364"/>
      <c r="B38" s="338"/>
      <c r="C38" s="193" t="s">
        <v>3</v>
      </c>
      <c r="D38" s="199" t="s">
        <v>210</v>
      </c>
      <c r="E38" s="197"/>
      <c r="F38" s="197"/>
      <c r="G38" s="197" t="s">
        <v>194</v>
      </c>
      <c r="H38" s="198" t="s">
        <v>58</v>
      </c>
    </row>
    <row r="39" spans="1:8" s="1" customFormat="1" ht="78.599999999999994" customHeight="1" x14ac:dyDescent="0.3">
      <c r="A39" s="365" t="s">
        <v>325</v>
      </c>
      <c r="B39" s="179" t="s">
        <v>0</v>
      </c>
      <c r="C39" s="193" t="s">
        <v>22</v>
      </c>
      <c r="D39" s="194" t="s">
        <v>326</v>
      </c>
      <c r="E39" s="191" t="s">
        <v>4</v>
      </c>
      <c r="F39" s="191"/>
      <c r="G39" s="191" t="s">
        <v>327</v>
      </c>
      <c r="H39" s="195" t="s">
        <v>58</v>
      </c>
    </row>
    <row r="40" spans="1:8" s="1" customFormat="1" ht="76.150000000000006" customHeight="1" x14ac:dyDescent="0.3">
      <c r="A40" s="336"/>
      <c r="B40" s="179"/>
      <c r="C40" s="193" t="s">
        <v>22</v>
      </c>
      <c r="D40" s="196" t="str">
        <f>D39</f>
        <v>Tư vấn báo cáo quy mô: THCS Đông Dư; Tiểu học Văn Đức, Tiểu học Dương Quang</v>
      </c>
      <c r="E40" s="191"/>
      <c r="F40" s="191"/>
      <c r="G40" s="197" t="s">
        <v>54</v>
      </c>
      <c r="H40" s="198" t="str">
        <f>H39</f>
        <v>Ban QLDA ĐTXD</v>
      </c>
    </row>
    <row r="41" spans="1:8" s="1" customFormat="1" ht="75" x14ac:dyDescent="0.3">
      <c r="A41" s="336"/>
      <c r="B41" s="179"/>
      <c r="C41" s="193" t="s">
        <v>22</v>
      </c>
      <c r="D41" s="199" t="s">
        <v>211</v>
      </c>
      <c r="E41" s="191"/>
      <c r="F41" s="191"/>
      <c r="G41" s="197" t="s">
        <v>57</v>
      </c>
      <c r="H41" s="198" t="s">
        <v>212</v>
      </c>
    </row>
    <row r="42" spans="1:8" s="1" customFormat="1" ht="56.25" x14ac:dyDescent="0.3">
      <c r="A42" s="336"/>
      <c r="B42" s="179"/>
      <c r="C42" s="193" t="s">
        <v>22</v>
      </c>
      <c r="D42" s="199" t="s">
        <v>213</v>
      </c>
      <c r="E42" s="197"/>
      <c r="F42" s="197"/>
      <c r="G42" s="197" t="s">
        <v>186</v>
      </c>
      <c r="H42" s="198" t="s">
        <v>58</v>
      </c>
    </row>
    <row r="43" spans="1:8" s="1" customFormat="1" ht="56.25" x14ac:dyDescent="0.3">
      <c r="A43" s="336"/>
      <c r="B43" s="179"/>
      <c r="C43" s="193" t="s">
        <v>22</v>
      </c>
      <c r="D43" s="199" t="s">
        <v>214</v>
      </c>
      <c r="E43" s="191"/>
      <c r="F43" s="191"/>
      <c r="G43" s="197" t="s">
        <v>188</v>
      </c>
      <c r="H43" s="198" t="s">
        <v>58</v>
      </c>
    </row>
    <row r="44" spans="1:8" s="1" customFormat="1" ht="75" x14ac:dyDescent="0.3">
      <c r="A44" s="336"/>
      <c r="B44" s="179"/>
      <c r="C44" s="193" t="s">
        <v>22</v>
      </c>
      <c r="D44" s="200" t="s">
        <v>215</v>
      </c>
      <c r="E44" s="191"/>
      <c r="F44" s="191"/>
      <c r="G44" s="197" t="s">
        <v>190</v>
      </c>
      <c r="H44" s="198" t="s">
        <v>58</v>
      </c>
    </row>
    <row r="45" spans="1:8" s="1" customFormat="1" ht="93.75" x14ac:dyDescent="0.3">
      <c r="A45" s="336"/>
      <c r="B45" s="179"/>
      <c r="C45" s="193" t="s">
        <v>22</v>
      </c>
      <c r="D45" s="200" t="s">
        <v>294</v>
      </c>
      <c r="E45" s="191"/>
      <c r="F45" s="191"/>
      <c r="G45" s="197" t="s">
        <v>191</v>
      </c>
      <c r="H45" s="198" t="s">
        <v>58</v>
      </c>
    </row>
    <row r="46" spans="1:8" s="1" customFormat="1" ht="18.75" x14ac:dyDescent="0.3">
      <c r="A46" s="336"/>
      <c r="B46" s="179"/>
      <c r="C46" s="193" t="s">
        <v>22</v>
      </c>
      <c r="D46" s="194"/>
      <c r="E46" s="191"/>
      <c r="F46" s="191"/>
      <c r="G46" s="197" t="s">
        <v>194</v>
      </c>
      <c r="H46" s="195"/>
    </row>
    <row r="47" spans="1:8" s="1" customFormat="1" ht="57.6" customHeight="1" x14ac:dyDescent="0.3">
      <c r="A47" s="336"/>
      <c r="B47" s="179" t="s">
        <v>1</v>
      </c>
      <c r="C47" s="191" t="s">
        <v>216</v>
      </c>
      <c r="D47" s="194" t="s">
        <v>328</v>
      </c>
      <c r="E47" s="191" t="s">
        <v>4</v>
      </c>
      <c r="F47" s="191"/>
      <c r="G47" s="191" t="s">
        <v>329</v>
      </c>
      <c r="H47" s="195" t="s">
        <v>58</v>
      </c>
    </row>
    <row r="48" spans="1:8" s="1" customFormat="1" ht="37.5" x14ac:dyDescent="0.3">
      <c r="A48" s="336"/>
      <c r="B48" s="179"/>
      <c r="C48" s="193" t="s">
        <v>3</v>
      </c>
      <c r="D48" s="196" t="s">
        <v>295</v>
      </c>
      <c r="E48" s="191"/>
      <c r="F48" s="191"/>
      <c r="G48" s="197" t="s">
        <v>54</v>
      </c>
      <c r="H48" s="198" t="s">
        <v>58</v>
      </c>
    </row>
    <row r="49" spans="1:8" s="1" customFormat="1" ht="75" x14ac:dyDescent="0.3">
      <c r="A49" s="336"/>
      <c r="B49" s="179"/>
      <c r="C49" s="193" t="s">
        <v>3</v>
      </c>
      <c r="D49" s="199" t="s">
        <v>217</v>
      </c>
      <c r="E49" s="191"/>
      <c r="F49" s="191"/>
      <c r="G49" s="197" t="s">
        <v>57</v>
      </c>
      <c r="H49" s="198" t="s">
        <v>212</v>
      </c>
    </row>
    <row r="50" spans="1:8" s="1" customFormat="1" ht="60" customHeight="1" x14ac:dyDescent="0.3">
      <c r="A50" s="336"/>
      <c r="B50" s="179"/>
      <c r="C50" s="193" t="s">
        <v>3</v>
      </c>
      <c r="D50" s="199" t="s">
        <v>218</v>
      </c>
      <c r="E50" s="197"/>
      <c r="F50" s="197"/>
      <c r="G50" s="197" t="s">
        <v>186</v>
      </c>
      <c r="H50" s="198" t="s">
        <v>58</v>
      </c>
    </row>
    <row r="51" spans="1:8" s="1" customFormat="1" ht="56.25" x14ac:dyDescent="0.3">
      <c r="A51" s="336"/>
      <c r="B51" s="179"/>
      <c r="C51" s="193" t="s">
        <v>3</v>
      </c>
      <c r="D51" s="199" t="s">
        <v>219</v>
      </c>
      <c r="E51" s="191"/>
      <c r="F51" s="191"/>
      <c r="G51" s="197" t="s">
        <v>188</v>
      </c>
      <c r="H51" s="198" t="s">
        <v>58</v>
      </c>
    </row>
    <row r="52" spans="1:8" s="1" customFormat="1" ht="75" x14ac:dyDescent="0.3">
      <c r="A52" s="336"/>
      <c r="B52" s="179"/>
      <c r="C52" s="193" t="s">
        <v>3</v>
      </c>
      <c r="D52" s="200" t="s">
        <v>215</v>
      </c>
      <c r="E52" s="191"/>
      <c r="F52" s="191"/>
      <c r="G52" s="197" t="s">
        <v>190</v>
      </c>
      <c r="H52" s="198" t="s">
        <v>58</v>
      </c>
    </row>
    <row r="53" spans="1:8" s="1" customFormat="1" ht="75" x14ac:dyDescent="0.3">
      <c r="A53" s="336"/>
      <c r="B53" s="179"/>
      <c r="C53" s="193" t="s">
        <v>3</v>
      </c>
      <c r="D53" s="200" t="s">
        <v>296</v>
      </c>
      <c r="E53" s="191"/>
      <c r="F53" s="191"/>
      <c r="G53" s="197" t="s">
        <v>191</v>
      </c>
      <c r="H53" s="198" t="s">
        <v>58</v>
      </c>
    </row>
    <row r="54" spans="1:8" s="1" customFormat="1" ht="18.75" x14ac:dyDescent="0.3">
      <c r="A54" s="338"/>
      <c r="B54" s="179"/>
      <c r="C54" s="193" t="s">
        <v>3</v>
      </c>
      <c r="D54" s="194"/>
      <c r="E54" s="191"/>
      <c r="F54" s="191"/>
      <c r="G54" s="197" t="s">
        <v>194</v>
      </c>
      <c r="H54" s="195"/>
    </row>
    <row r="55" spans="1:8" s="3" customFormat="1" ht="56.45" customHeight="1" x14ac:dyDescent="0.3">
      <c r="A55" s="364" t="s">
        <v>330</v>
      </c>
      <c r="B55" s="365" t="s">
        <v>0</v>
      </c>
      <c r="C55" s="193" t="s">
        <v>22</v>
      </c>
      <c r="D55" s="194" t="s">
        <v>331</v>
      </c>
      <c r="E55" s="191" t="s">
        <v>4</v>
      </c>
      <c r="F55" s="191"/>
      <c r="G55" s="191" t="s">
        <v>291</v>
      </c>
      <c r="H55" s="195" t="s">
        <v>58</v>
      </c>
    </row>
    <row r="56" spans="1:8" s="1" customFormat="1" ht="56.25" x14ac:dyDescent="0.3">
      <c r="A56" s="364"/>
      <c r="B56" s="336"/>
      <c r="C56" s="193" t="s">
        <v>22</v>
      </c>
      <c r="D56" s="196" t="str">
        <f>D55</f>
        <v>Làm việc với bộ phận CBĐT rà soát tiến độ dự án đưa lên thực hiện kế hoạch năm 2022</v>
      </c>
      <c r="E56" s="197"/>
      <c r="F56" s="197"/>
      <c r="G56" s="197" t="s">
        <v>54</v>
      </c>
      <c r="H56" s="198" t="s">
        <v>58</v>
      </c>
    </row>
    <row r="57" spans="1:8" s="1" customFormat="1" ht="75" x14ac:dyDescent="0.3">
      <c r="A57" s="364"/>
      <c r="B57" s="336"/>
      <c r="C57" s="193" t="s">
        <v>22</v>
      </c>
      <c r="D57" s="199" t="s">
        <v>283</v>
      </c>
      <c r="E57" s="197"/>
      <c r="F57" s="197"/>
      <c r="G57" s="197" t="s">
        <v>57</v>
      </c>
      <c r="H57" s="198" t="s">
        <v>58</v>
      </c>
    </row>
    <row r="58" spans="1:8" s="1" customFormat="1" ht="75" x14ac:dyDescent="0.3">
      <c r="A58" s="364"/>
      <c r="B58" s="336"/>
      <c r="C58" s="193" t="s">
        <v>22</v>
      </c>
      <c r="D58" s="199" t="s">
        <v>221</v>
      </c>
      <c r="E58" s="197"/>
      <c r="F58" s="197"/>
      <c r="G58" s="197" t="s">
        <v>186</v>
      </c>
      <c r="H58" s="198" t="s">
        <v>58</v>
      </c>
    </row>
    <row r="59" spans="1:8" s="1" customFormat="1" ht="56.25" x14ac:dyDescent="0.3">
      <c r="A59" s="364"/>
      <c r="B59" s="336"/>
      <c r="C59" s="193" t="s">
        <v>22</v>
      </c>
      <c r="D59" s="199" t="s">
        <v>222</v>
      </c>
      <c r="E59" s="197"/>
      <c r="F59" s="197"/>
      <c r="G59" s="197" t="s">
        <v>188</v>
      </c>
      <c r="H59" s="198" t="s">
        <v>58</v>
      </c>
    </row>
    <row r="60" spans="1:8" s="1" customFormat="1" ht="75" x14ac:dyDescent="0.3">
      <c r="A60" s="364"/>
      <c r="B60" s="336"/>
      <c r="C60" s="193" t="s">
        <v>22</v>
      </c>
      <c r="D60" s="200" t="s">
        <v>223</v>
      </c>
      <c r="E60" s="197"/>
      <c r="F60" s="197"/>
      <c r="G60" s="197" t="s">
        <v>190</v>
      </c>
      <c r="H60" s="198" t="s">
        <v>58</v>
      </c>
    </row>
    <row r="61" spans="1:8" s="1" customFormat="1" ht="93.75" x14ac:dyDescent="0.3">
      <c r="A61" s="364"/>
      <c r="B61" s="336"/>
      <c r="C61" s="193" t="s">
        <v>22</v>
      </c>
      <c r="D61" s="200" t="s">
        <v>282</v>
      </c>
      <c r="E61" s="191"/>
      <c r="F61" s="191"/>
      <c r="G61" s="197" t="s">
        <v>191</v>
      </c>
      <c r="H61" s="198" t="s">
        <v>192</v>
      </c>
    </row>
    <row r="62" spans="1:8" s="1" customFormat="1" ht="37.5" x14ac:dyDescent="0.3">
      <c r="A62" s="364"/>
      <c r="B62" s="338"/>
      <c r="C62" s="193" t="s">
        <v>22</v>
      </c>
      <c r="D62" s="196" t="s">
        <v>224</v>
      </c>
      <c r="E62" s="197"/>
      <c r="F62" s="197"/>
      <c r="G62" s="197" t="s">
        <v>194</v>
      </c>
      <c r="H62" s="198" t="s">
        <v>192</v>
      </c>
    </row>
    <row r="63" spans="1:8" s="1" customFormat="1" ht="18.75" x14ac:dyDescent="0.3">
      <c r="A63" s="364"/>
      <c r="B63" s="365" t="s">
        <v>1</v>
      </c>
      <c r="C63" s="191" t="s">
        <v>3</v>
      </c>
      <c r="D63" s="204" t="s">
        <v>225</v>
      </c>
      <c r="E63" s="191" t="s">
        <v>4</v>
      </c>
      <c r="F63" s="191"/>
      <c r="G63" s="191" t="s">
        <v>54</v>
      </c>
      <c r="H63" s="195" t="s">
        <v>226</v>
      </c>
    </row>
    <row r="64" spans="1:8" s="1" customFormat="1" ht="18.75" x14ac:dyDescent="0.3">
      <c r="A64" s="364"/>
      <c r="B64" s="336"/>
      <c r="C64" s="193" t="s">
        <v>3</v>
      </c>
      <c r="D64" s="196" t="str">
        <f>D63</f>
        <v>Báo cáo quy mô (dự kiến)</v>
      </c>
      <c r="E64" s="197"/>
      <c r="F64" s="197"/>
      <c r="G64" s="197" t="s">
        <v>54</v>
      </c>
      <c r="H64" s="195" t="s">
        <v>226</v>
      </c>
    </row>
    <row r="65" spans="1:8" s="1" customFormat="1" ht="75" x14ac:dyDescent="0.3">
      <c r="A65" s="364"/>
      <c r="B65" s="336"/>
      <c r="C65" s="193" t="s">
        <v>3</v>
      </c>
      <c r="D65" s="199" t="s">
        <v>227</v>
      </c>
      <c r="E65" s="197"/>
      <c r="F65" s="197"/>
      <c r="G65" s="197" t="s">
        <v>57</v>
      </c>
      <c r="H65" s="198" t="s">
        <v>58</v>
      </c>
    </row>
    <row r="66" spans="1:8" s="1" customFormat="1" ht="56.25" x14ac:dyDescent="0.3">
      <c r="A66" s="364"/>
      <c r="B66" s="336"/>
      <c r="C66" s="193" t="s">
        <v>3</v>
      </c>
      <c r="D66" s="199" t="s">
        <v>228</v>
      </c>
      <c r="E66" s="197"/>
      <c r="F66" s="197"/>
      <c r="G66" s="197" t="s">
        <v>186</v>
      </c>
      <c r="H66" s="198" t="s">
        <v>58</v>
      </c>
    </row>
    <row r="67" spans="1:8" s="1" customFormat="1" ht="56.25" x14ac:dyDescent="0.3">
      <c r="A67" s="364"/>
      <c r="B67" s="336"/>
      <c r="C67" s="193" t="s">
        <v>3</v>
      </c>
      <c r="D67" s="205" t="s">
        <v>229</v>
      </c>
      <c r="E67" s="197"/>
      <c r="F67" s="197"/>
      <c r="G67" s="197" t="s">
        <v>188</v>
      </c>
      <c r="H67" s="198" t="s">
        <v>58</v>
      </c>
    </row>
    <row r="68" spans="1:8" s="1" customFormat="1" ht="60" customHeight="1" x14ac:dyDescent="0.3">
      <c r="A68" s="364"/>
      <c r="B68" s="336"/>
      <c r="C68" s="193" t="s">
        <v>3</v>
      </c>
      <c r="D68" s="200" t="s">
        <v>223</v>
      </c>
      <c r="E68" s="197"/>
      <c r="F68" s="197"/>
      <c r="G68" s="197" t="s">
        <v>190</v>
      </c>
      <c r="H68" s="198" t="s">
        <v>58</v>
      </c>
    </row>
    <row r="69" spans="1:8" s="1" customFormat="1" ht="93.75" x14ac:dyDescent="0.3">
      <c r="A69" s="364"/>
      <c r="B69" s="336"/>
      <c r="C69" s="193" t="s">
        <v>3</v>
      </c>
      <c r="D69" s="200" t="s">
        <v>220</v>
      </c>
      <c r="E69" s="197"/>
      <c r="F69" s="197"/>
      <c r="G69" s="197" t="s">
        <v>191</v>
      </c>
      <c r="H69" s="198" t="s">
        <v>192</v>
      </c>
    </row>
    <row r="70" spans="1:8" s="1" customFormat="1" ht="37.5" x14ac:dyDescent="0.3">
      <c r="A70" s="364"/>
      <c r="B70" s="338"/>
      <c r="C70" s="193" t="s">
        <v>3</v>
      </c>
      <c r="D70" s="199" t="s">
        <v>231</v>
      </c>
      <c r="E70" s="197"/>
      <c r="F70" s="197"/>
      <c r="G70" s="197" t="s">
        <v>194</v>
      </c>
      <c r="H70" s="198" t="s">
        <v>58</v>
      </c>
    </row>
    <row r="71" spans="1:8" s="1" customFormat="1" ht="18.75" x14ac:dyDescent="0.3">
      <c r="A71" s="364" t="s">
        <v>332</v>
      </c>
      <c r="B71" s="365" t="s">
        <v>0</v>
      </c>
      <c r="C71" s="193" t="s">
        <v>22</v>
      </c>
      <c r="D71" s="194" t="s">
        <v>333</v>
      </c>
      <c r="E71" s="191" t="s">
        <v>4</v>
      </c>
      <c r="F71" s="191"/>
      <c r="G71" s="191" t="s">
        <v>67</v>
      </c>
      <c r="H71" s="195" t="s">
        <v>24</v>
      </c>
    </row>
    <row r="72" spans="1:8" s="1" customFormat="1" ht="37.5" x14ac:dyDescent="0.3">
      <c r="A72" s="364"/>
      <c r="B72" s="336"/>
      <c r="C72" s="193" t="s">
        <v>22</v>
      </c>
      <c r="D72" s="199" t="s">
        <v>232</v>
      </c>
      <c r="E72" s="197"/>
      <c r="F72" s="197"/>
      <c r="G72" s="197" t="s">
        <v>54</v>
      </c>
      <c r="H72" s="198" t="s">
        <v>58</v>
      </c>
    </row>
    <row r="73" spans="1:8" s="1" customFormat="1" ht="56.25" x14ac:dyDescent="0.3">
      <c r="A73" s="364"/>
      <c r="B73" s="336"/>
      <c r="C73" s="193" t="s">
        <v>22</v>
      </c>
      <c r="D73" s="199" t="s">
        <v>233</v>
      </c>
      <c r="E73" s="197"/>
      <c r="F73" s="197"/>
      <c r="G73" s="197" t="s">
        <v>57</v>
      </c>
      <c r="H73" s="198" t="s">
        <v>58</v>
      </c>
    </row>
    <row r="74" spans="1:8" s="1" customFormat="1" ht="56.25" x14ac:dyDescent="0.3">
      <c r="A74" s="364"/>
      <c r="B74" s="336"/>
      <c r="C74" s="193" t="s">
        <v>22</v>
      </c>
      <c r="D74" s="199" t="s">
        <v>234</v>
      </c>
      <c r="E74" s="197"/>
      <c r="F74" s="197"/>
      <c r="G74" s="197" t="s">
        <v>186</v>
      </c>
      <c r="H74" s="198" t="s">
        <v>58</v>
      </c>
    </row>
    <row r="75" spans="1:8" s="1" customFormat="1" ht="56.25" x14ac:dyDescent="0.3">
      <c r="A75" s="364"/>
      <c r="B75" s="336"/>
      <c r="C75" s="193" t="s">
        <v>22</v>
      </c>
      <c r="D75" s="199" t="s">
        <v>235</v>
      </c>
      <c r="E75" s="199"/>
      <c r="F75" s="197"/>
      <c r="G75" s="197" t="s">
        <v>188</v>
      </c>
      <c r="H75" s="198" t="s">
        <v>58</v>
      </c>
    </row>
    <row r="76" spans="1:8" s="1" customFormat="1" ht="56.25" x14ac:dyDescent="0.3">
      <c r="A76" s="364"/>
      <c r="B76" s="336"/>
      <c r="C76" s="193" t="s">
        <v>22</v>
      </c>
      <c r="D76" s="200" t="s">
        <v>236</v>
      </c>
      <c r="E76" s="197"/>
      <c r="F76" s="197"/>
      <c r="G76" s="197" t="s">
        <v>190</v>
      </c>
      <c r="H76" s="198" t="s">
        <v>192</v>
      </c>
    </row>
    <row r="77" spans="1:8" s="1" customFormat="1" ht="93.75" x14ac:dyDescent="0.3">
      <c r="A77" s="364"/>
      <c r="B77" s="336"/>
      <c r="C77" s="193" t="s">
        <v>22</v>
      </c>
      <c r="D77" s="200" t="s">
        <v>297</v>
      </c>
      <c r="E77" s="197"/>
      <c r="F77" s="197"/>
      <c r="G77" s="197" t="s">
        <v>191</v>
      </c>
      <c r="H77" s="198" t="s">
        <v>192</v>
      </c>
    </row>
    <row r="78" spans="1:8" s="1" customFormat="1" ht="37.5" x14ac:dyDescent="0.3">
      <c r="A78" s="364"/>
      <c r="B78" s="338"/>
      <c r="C78" s="193" t="s">
        <v>22</v>
      </c>
      <c r="D78" s="206" t="s">
        <v>237</v>
      </c>
      <c r="E78" s="197"/>
      <c r="F78" s="197"/>
      <c r="G78" s="197" t="s">
        <v>194</v>
      </c>
      <c r="H78" s="198" t="s">
        <v>58</v>
      </c>
    </row>
    <row r="79" spans="1:8" s="140" customFormat="1" ht="75" x14ac:dyDescent="0.3">
      <c r="A79" s="364"/>
      <c r="B79" s="365" t="s">
        <v>1</v>
      </c>
      <c r="C79" s="207" t="s">
        <v>238</v>
      </c>
      <c r="D79" s="208" t="s">
        <v>239</v>
      </c>
      <c r="E79" s="207" t="s">
        <v>4</v>
      </c>
      <c r="F79" s="207"/>
      <c r="G79" s="207" t="s">
        <v>240</v>
      </c>
      <c r="H79" s="208" t="s">
        <v>58</v>
      </c>
    </row>
    <row r="80" spans="1:8" s="1" customFormat="1" ht="49.5" customHeight="1" x14ac:dyDescent="0.3">
      <c r="A80" s="364"/>
      <c r="B80" s="336"/>
      <c r="C80" s="193" t="s">
        <v>3</v>
      </c>
      <c r="D80" s="199" t="str">
        <f>D79</f>
        <v>Giao ban tiến độ với tư vấn thiết kế; tư vấn giám sát; đơn vị thi công dự án xây dựng trụ sở Huyện</v>
      </c>
      <c r="E80" s="197"/>
      <c r="F80" s="197"/>
      <c r="G80" s="197" t="s">
        <v>54</v>
      </c>
      <c r="H80" s="198" t="s">
        <v>58</v>
      </c>
    </row>
    <row r="81" spans="1:8" s="1" customFormat="1" ht="56.25" x14ac:dyDescent="0.3">
      <c r="A81" s="364"/>
      <c r="B81" s="336"/>
      <c r="C81" s="193" t="s">
        <v>3</v>
      </c>
      <c r="D81" s="199" t="s">
        <v>241</v>
      </c>
      <c r="E81" s="197"/>
      <c r="F81" s="197"/>
      <c r="G81" s="197" t="s">
        <v>57</v>
      </c>
      <c r="H81" s="198" t="s">
        <v>58</v>
      </c>
    </row>
    <row r="82" spans="1:8" s="1" customFormat="1" ht="56.25" x14ac:dyDescent="0.3">
      <c r="A82" s="364"/>
      <c r="B82" s="336"/>
      <c r="C82" s="193" t="s">
        <v>3</v>
      </c>
      <c r="D82" s="199" t="s">
        <v>234</v>
      </c>
      <c r="E82" s="197"/>
      <c r="F82" s="197"/>
      <c r="G82" s="197" t="s">
        <v>186</v>
      </c>
      <c r="H82" s="198" t="s">
        <v>58</v>
      </c>
    </row>
    <row r="83" spans="1:8" s="1" customFormat="1" ht="56.25" x14ac:dyDescent="0.3">
      <c r="A83" s="364"/>
      <c r="B83" s="336"/>
      <c r="C83" s="193" t="s">
        <v>3</v>
      </c>
      <c r="D83" s="209" t="s">
        <v>242</v>
      </c>
      <c r="E83" s="197"/>
      <c r="F83" s="197"/>
      <c r="G83" s="197" t="s">
        <v>188</v>
      </c>
      <c r="H83" s="199" t="s">
        <v>58</v>
      </c>
    </row>
    <row r="84" spans="1:8" s="1" customFormat="1" ht="56.25" x14ac:dyDescent="0.3">
      <c r="A84" s="364"/>
      <c r="B84" s="336"/>
      <c r="C84" s="193" t="s">
        <v>22</v>
      </c>
      <c r="D84" s="200" t="s">
        <v>236</v>
      </c>
      <c r="E84" s="197"/>
      <c r="F84" s="197"/>
      <c r="G84" s="197" t="s">
        <v>190</v>
      </c>
      <c r="H84" s="198" t="s">
        <v>192</v>
      </c>
    </row>
    <row r="85" spans="1:8" s="1" customFormat="1" ht="75" x14ac:dyDescent="0.3">
      <c r="A85" s="364"/>
      <c r="B85" s="336"/>
      <c r="C85" s="193" t="s">
        <v>3</v>
      </c>
      <c r="D85" s="199" t="s">
        <v>298</v>
      </c>
      <c r="E85" s="197"/>
      <c r="F85" s="197"/>
      <c r="G85" s="197" t="s">
        <v>191</v>
      </c>
      <c r="H85" s="198" t="s">
        <v>58</v>
      </c>
    </row>
    <row r="86" spans="1:8" s="1" customFormat="1" ht="37.5" x14ac:dyDescent="0.3">
      <c r="A86" s="364"/>
      <c r="B86" s="338"/>
      <c r="C86" s="193" t="s">
        <v>3</v>
      </c>
      <c r="D86" s="199" t="s">
        <v>231</v>
      </c>
      <c r="E86" s="197"/>
      <c r="F86" s="197"/>
      <c r="G86" s="197" t="s">
        <v>194</v>
      </c>
      <c r="H86" s="198" t="s">
        <v>58</v>
      </c>
    </row>
    <row r="87" spans="1:8" s="3" customFormat="1" ht="37.5" x14ac:dyDescent="0.3">
      <c r="A87" s="364" t="s">
        <v>334</v>
      </c>
      <c r="B87" s="179" t="s">
        <v>0</v>
      </c>
      <c r="C87" s="193" t="s">
        <v>22</v>
      </c>
      <c r="D87" s="194" t="s">
        <v>146</v>
      </c>
      <c r="E87" s="191" t="s">
        <v>4</v>
      </c>
      <c r="F87" s="191"/>
      <c r="G87" s="191"/>
      <c r="H87" s="195" t="s">
        <v>58</v>
      </c>
    </row>
    <row r="88" spans="1:8" s="1" customFormat="1" ht="37.5" x14ac:dyDescent="0.3">
      <c r="A88" s="364"/>
      <c r="B88" s="176"/>
      <c r="C88" s="193" t="s">
        <v>22</v>
      </c>
      <c r="D88" s="199" t="s">
        <v>243</v>
      </c>
      <c r="E88" s="197"/>
      <c r="F88" s="197"/>
      <c r="G88" s="197" t="s">
        <v>54</v>
      </c>
      <c r="H88" s="199" t="s">
        <v>58</v>
      </c>
    </row>
    <row r="89" spans="1:8" s="1" customFormat="1" ht="75" x14ac:dyDescent="0.3">
      <c r="A89" s="364"/>
      <c r="B89" s="176"/>
      <c r="C89" s="193" t="s">
        <v>22</v>
      </c>
      <c r="D89" s="198" t="s">
        <v>244</v>
      </c>
      <c r="E89" s="197"/>
      <c r="F89" s="197"/>
      <c r="G89" s="197" t="s">
        <v>57</v>
      </c>
      <c r="H89" s="199" t="s">
        <v>58</v>
      </c>
    </row>
    <row r="90" spans="1:8" s="1" customFormat="1" ht="37.5" x14ac:dyDescent="0.3">
      <c r="A90" s="364"/>
      <c r="B90" s="176"/>
      <c r="C90" s="193" t="s">
        <v>22</v>
      </c>
      <c r="D90" s="198" t="s">
        <v>245</v>
      </c>
      <c r="E90" s="197"/>
      <c r="F90" s="197"/>
      <c r="G90" s="197" t="s">
        <v>186</v>
      </c>
      <c r="H90" s="198" t="s">
        <v>58</v>
      </c>
    </row>
    <row r="91" spans="1:8" s="1" customFormat="1" ht="37.5" x14ac:dyDescent="0.3">
      <c r="A91" s="364"/>
      <c r="B91" s="176"/>
      <c r="C91" s="193" t="s">
        <v>22</v>
      </c>
      <c r="D91" s="199" t="s">
        <v>245</v>
      </c>
      <c r="E91" s="197"/>
      <c r="F91" s="197"/>
      <c r="G91" s="197" t="s">
        <v>188</v>
      </c>
      <c r="H91" s="199" t="s">
        <v>58</v>
      </c>
    </row>
    <row r="92" spans="1:8" s="1" customFormat="1" ht="75" x14ac:dyDescent="0.3">
      <c r="A92" s="364"/>
      <c r="B92" s="176"/>
      <c r="C92" s="193" t="s">
        <v>22</v>
      </c>
      <c r="D92" s="200" t="s">
        <v>246</v>
      </c>
      <c r="E92" s="197"/>
      <c r="F92" s="197"/>
      <c r="G92" s="197" t="s">
        <v>190</v>
      </c>
      <c r="H92" s="203" t="s">
        <v>58</v>
      </c>
    </row>
    <row r="93" spans="1:8" s="1" customFormat="1" ht="37.5" x14ac:dyDescent="0.3">
      <c r="A93" s="364"/>
      <c r="B93" s="176"/>
      <c r="C93" s="193" t="s">
        <v>22</v>
      </c>
      <c r="D93" s="198" t="s">
        <v>245</v>
      </c>
      <c r="E93" s="197"/>
      <c r="F93" s="197"/>
      <c r="G93" s="197" t="s">
        <v>191</v>
      </c>
      <c r="H93" s="198" t="s">
        <v>58</v>
      </c>
    </row>
    <row r="94" spans="1:8" s="1" customFormat="1" ht="37.5" x14ac:dyDescent="0.3">
      <c r="A94" s="364"/>
      <c r="B94" s="178"/>
      <c r="C94" s="193" t="s">
        <v>22</v>
      </c>
      <c r="D94" s="198" t="s">
        <v>245</v>
      </c>
      <c r="E94" s="197"/>
      <c r="F94" s="197"/>
      <c r="G94" s="197" t="s">
        <v>194</v>
      </c>
      <c r="H94" s="199"/>
    </row>
    <row r="95" spans="1:8" s="1" customFormat="1" ht="37.5" x14ac:dyDescent="0.3">
      <c r="A95" s="364"/>
      <c r="B95" s="179" t="s">
        <v>1</v>
      </c>
      <c r="C95" s="193" t="s">
        <v>3</v>
      </c>
      <c r="D95" s="194" t="s">
        <v>146</v>
      </c>
      <c r="E95" s="191" t="s">
        <v>4</v>
      </c>
      <c r="F95" s="191"/>
      <c r="G95" s="191"/>
      <c r="H95" s="195" t="s">
        <v>58</v>
      </c>
    </row>
    <row r="96" spans="1:8" s="1" customFormat="1" ht="37.5" x14ac:dyDescent="0.3">
      <c r="A96" s="364"/>
      <c r="B96" s="176"/>
      <c r="C96" s="193" t="s">
        <v>3</v>
      </c>
      <c r="D96" s="199" t="s">
        <v>247</v>
      </c>
      <c r="E96" s="197"/>
      <c r="F96" s="197"/>
      <c r="G96" s="197" t="s">
        <v>54</v>
      </c>
      <c r="H96" s="199" t="s">
        <v>58</v>
      </c>
    </row>
    <row r="97" spans="1:8" s="1" customFormat="1" ht="131.25" x14ac:dyDescent="0.3">
      <c r="A97" s="364"/>
      <c r="B97" s="176"/>
      <c r="C97" s="193" t="s">
        <v>3</v>
      </c>
      <c r="D97" s="198" t="s">
        <v>248</v>
      </c>
      <c r="E97" s="197"/>
      <c r="F97" s="197"/>
      <c r="G97" s="197" t="s">
        <v>57</v>
      </c>
      <c r="H97" s="199" t="s">
        <v>58</v>
      </c>
    </row>
    <row r="98" spans="1:8" s="1" customFormat="1" ht="37.5" x14ac:dyDescent="0.3">
      <c r="A98" s="364"/>
      <c r="B98" s="176"/>
      <c r="C98" s="193" t="s">
        <v>3</v>
      </c>
      <c r="D98" s="198" t="s">
        <v>245</v>
      </c>
      <c r="E98" s="197"/>
      <c r="F98" s="197"/>
      <c r="G98" s="197" t="s">
        <v>186</v>
      </c>
      <c r="H98" s="198" t="s">
        <v>58</v>
      </c>
    </row>
    <row r="99" spans="1:8" s="1" customFormat="1" ht="37.5" x14ac:dyDescent="0.3">
      <c r="A99" s="364"/>
      <c r="B99" s="176"/>
      <c r="C99" s="193" t="s">
        <v>3</v>
      </c>
      <c r="D99" s="199" t="s">
        <v>245</v>
      </c>
      <c r="E99" s="197"/>
      <c r="F99" s="197"/>
      <c r="G99" s="197" t="s">
        <v>188</v>
      </c>
      <c r="H99" s="199"/>
    </row>
    <row r="100" spans="1:8" s="1" customFormat="1" ht="75" x14ac:dyDescent="0.3">
      <c r="A100" s="364"/>
      <c r="B100" s="176"/>
      <c r="C100" s="193" t="s">
        <v>3</v>
      </c>
      <c r="D100" s="203" t="s">
        <v>249</v>
      </c>
      <c r="E100" s="197"/>
      <c r="F100" s="197"/>
      <c r="G100" s="197" t="s">
        <v>190</v>
      </c>
      <c r="H100" s="203" t="s">
        <v>58</v>
      </c>
    </row>
    <row r="101" spans="1:8" s="1" customFormat="1" ht="37.5" x14ac:dyDescent="0.3">
      <c r="A101" s="364"/>
      <c r="B101" s="176"/>
      <c r="C101" s="193" t="s">
        <v>3</v>
      </c>
      <c r="D101" s="198" t="s">
        <v>245</v>
      </c>
      <c r="E101" s="197"/>
      <c r="F101" s="197"/>
      <c r="G101" s="197" t="s">
        <v>191</v>
      </c>
      <c r="H101" s="198" t="s">
        <v>58</v>
      </c>
    </row>
    <row r="102" spans="1:8" s="1" customFormat="1" ht="37.5" x14ac:dyDescent="0.3">
      <c r="A102" s="364"/>
      <c r="B102" s="176"/>
      <c r="C102" s="193" t="s">
        <v>3</v>
      </c>
      <c r="D102" s="198" t="s">
        <v>245</v>
      </c>
      <c r="E102" s="197"/>
      <c r="F102" s="197"/>
      <c r="G102" s="197" t="s">
        <v>194</v>
      </c>
      <c r="H102" s="198"/>
    </row>
    <row r="103" spans="1:8" s="1" customFormat="1" ht="18.75" x14ac:dyDescent="0.3">
      <c r="A103" s="367" t="s">
        <v>2</v>
      </c>
      <c r="B103" s="367"/>
      <c r="C103" s="367"/>
      <c r="D103" s="6"/>
      <c r="E103" s="291" t="s">
        <v>47</v>
      </c>
      <c r="F103" s="291"/>
      <c r="G103" s="291"/>
      <c r="H103" s="291"/>
    </row>
    <row r="104" spans="1:8" s="1" customFormat="1" ht="18.75" x14ac:dyDescent="0.3">
      <c r="A104" s="332" t="s">
        <v>48</v>
      </c>
      <c r="B104" s="332"/>
      <c r="C104" s="333"/>
      <c r="D104" s="6"/>
      <c r="E104" s="174"/>
      <c r="F104" s="174"/>
      <c r="G104" s="141"/>
      <c r="H104" s="8"/>
    </row>
    <row r="105" spans="1:8" s="1" customFormat="1" ht="18.75" x14ac:dyDescent="0.3">
      <c r="C105" s="18"/>
      <c r="D105" s="6"/>
      <c r="E105" s="174"/>
      <c r="F105" s="174"/>
      <c r="G105" s="141"/>
      <c r="H105" s="8"/>
    </row>
    <row r="106" spans="1:8" s="1" customFormat="1" ht="18.75" x14ac:dyDescent="0.3">
      <c r="C106" s="18"/>
      <c r="D106" s="6"/>
      <c r="E106" s="294" t="s">
        <v>49</v>
      </c>
      <c r="F106" s="294"/>
      <c r="G106" s="294"/>
      <c r="H106" s="294"/>
    </row>
    <row r="107" spans="1:8" s="1" customFormat="1" ht="18.75" x14ac:dyDescent="0.3">
      <c r="C107" s="18"/>
      <c r="D107" s="6"/>
      <c r="E107" s="18"/>
      <c r="F107" s="18"/>
      <c r="G107" s="173"/>
      <c r="H107" s="6"/>
    </row>
    <row r="108" spans="1:8" s="1" customFormat="1" ht="18.75" x14ac:dyDescent="0.3">
      <c r="C108" s="18"/>
      <c r="D108" s="6"/>
      <c r="E108" s="18"/>
      <c r="F108" s="18"/>
      <c r="G108" s="173"/>
      <c r="H108" s="6"/>
    </row>
    <row r="109" spans="1:8" s="1" customFormat="1" ht="18.75" x14ac:dyDescent="0.3">
      <c r="C109" s="18"/>
      <c r="D109" s="6"/>
      <c r="E109" s="18"/>
      <c r="F109" s="18"/>
      <c r="G109" s="173"/>
      <c r="H109" s="6"/>
    </row>
    <row r="110" spans="1:8" s="1" customFormat="1" ht="18.75" x14ac:dyDescent="0.3">
      <c r="C110" s="18"/>
      <c r="D110" s="6"/>
      <c r="E110" s="18"/>
      <c r="F110" s="18"/>
      <c r="G110" s="173"/>
      <c r="H110" s="6"/>
    </row>
    <row r="111" spans="1:8" s="1" customFormat="1" ht="18.75" x14ac:dyDescent="0.3">
      <c r="C111" s="18"/>
      <c r="D111" s="6"/>
      <c r="E111" s="18"/>
      <c r="F111" s="18"/>
      <c r="G111" s="173"/>
      <c r="H111" s="6"/>
    </row>
    <row r="112" spans="1:8" s="1" customFormat="1" ht="18.75" x14ac:dyDescent="0.3">
      <c r="C112" s="18"/>
      <c r="D112" s="6"/>
      <c r="E112" s="18"/>
      <c r="F112" s="18"/>
      <c r="G112" s="173"/>
      <c r="H112" s="6"/>
    </row>
    <row r="113" spans="3:8" s="1" customFormat="1" ht="18.75" x14ac:dyDescent="0.3">
      <c r="C113" s="18"/>
      <c r="D113" s="6"/>
      <c r="E113" s="18"/>
      <c r="F113" s="18"/>
      <c r="G113" s="173"/>
      <c r="H113" s="6"/>
    </row>
    <row r="114" spans="3:8" s="1" customFormat="1" ht="18.75" x14ac:dyDescent="0.3">
      <c r="C114" s="18"/>
      <c r="D114" s="6"/>
      <c r="E114" s="18"/>
      <c r="F114" s="18"/>
      <c r="G114" s="173"/>
      <c r="H114" s="6"/>
    </row>
    <row r="115" spans="3:8" s="1" customFormat="1" ht="18.75" x14ac:dyDescent="0.3">
      <c r="C115" s="18"/>
      <c r="D115" s="6"/>
      <c r="E115" s="18"/>
      <c r="F115" s="18"/>
      <c r="G115" s="173"/>
      <c r="H115" s="6"/>
    </row>
    <row r="116" spans="3:8" s="1" customFormat="1" ht="18.75" x14ac:dyDescent="0.3">
      <c r="C116" s="18"/>
      <c r="D116" s="6"/>
      <c r="E116" s="18"/>
      <c r="F116" s="18"/>
      <c r="G116" s="173"/>
      <c r="H116" s="6"/>
    </row>
    <row r="117" spans="3:8" s="1" customFormat="1" ht="18.75" x14ac:dyDescent="0.3">
      <c r="C117" s="18"/>
      <c r="D117" s="6"/>
      <c r="E117" s="18"/>
      <c r="F117" s="18"/>
      <c r="G117" s="173"/>
      <c r="H117" s="6"/>
    </row>
    <row r="118" spans="3:8" s="1" customFormat="1" ht="18.75" x14ac:dyDescent="0.3">
      <c r="C118" s="18"/>
      <c r="D118" s="6"/>
      <c r="E118" s="18"/>
      <c r="F118" s="18"/>
      <c r="G118" s="173"/>
      <c r="H118" s="6"/>
    </row>
    <row r="119" spans="3:8" s="1" customFormat="1" ht="18.75" x14ac:dyDescent="0.3">
      <c r="C119" s="18"/>
      <c r="D119" s="6"/>
      <c r="E119" s="18"/>
      <c r="F119" s="18"/>
      <c r="G119" s="173"/>
      <c r="H119" s="6"/>
    </row>
    <row r="120" spans="3:8" s="1" customFormat="1" ht="18.75" x14ac:dyDescent="0.3">
      <c r="C120" s="18"/>
      <c r="D120" s="6"/>
      <c r="E120" s="18"/>
      <c r="F120" s="18"/>
      <c r="G120" s="173"/>
      <c r="H120" s="6"/>
    </row>
    <row r="121" spans="3:8" s="1" customFormat="1" ht="18.75" x14ac:dyDescent="0.3">
      <c r="C121" s="18"/>
      <c r="D121" s="6"/>
      <c r="E121" s="18"/>
      <c r="F121" s="18"/>
      <c r="G121" s="173"/>
      <c r="H121" s="6"/>
    </row>
    <row r="122" spans="3:8" s="1" customFormat="1" ht="18.75" x14ac:dyDescent="0.3">
      <c r="C122" s="18"/>
      <c r="D122" s="6"/>
      <c r="E122" s="18"/>
      <c r="F122" s="18"/>
      <c r="G122" s="173"/>
      <c r="H122" s="6"/>
    </row>
    <row r="123" spans="3:8" s="1" customFormat="1" ht="18.75" x14ac:dyDescent="0.3">
      <c r="C123" s="18"/>
      <c r="D123" s="6"/>
      <c r="E123" s="18"/>
      <c r="F123" s="18"/>
      <c r="G123" s="173"/>
      <c r="H123" s="6"/>
    </row>
    <row r="124" spans="3:8" s="1" customFormat="1" ht="18.75" x14ac:dyDescent="0.3">
      <c r="C124" s="18"/>
      <c r="D124" s="6"/>
      <c r="E124" s="18"/>
      <c r="F124" s="18"/>
      <c r="G124" s="173"/>
      <c r="H124" s="6"/>
    </row>
    <row r="125" spans="3:8" s="1" customFormat="1" ht="18.75" x14ac:dyDescent="0.3">
      <c r="C125" s="18"/>
      <c r="D125" s="6"/>
      <c r="E125" s="18"/>
      <c r="F125" s="18"/>
      <c r="G125" s="173"/>
      <c r="H125" s="6"/>
    </row>
    <row r="126" spans="3:8" s="1" customFormat="1" ht="18.75" x14ac:dyDescent="0.3">
      <c r="C126" s="18"/>
      <c r="D126" s="6"/>
      <c r="E126" s="18"/>
      <c r="F126" s="18"/>
      <c r="G126" s="173"/>
      <c r="H126" s="6"/>
    </row>
    <row r="127" spans="3:8" s="1" customFormat="1" ht="18.75" x14ac:dyDescent="0.3">
      <c r="C127" s="18"/>
      <c r="D127" s="6"/>
      <c r="E127" s="18"/>
      <c r="F127" s="18"/>
      <c r="G127" s="173"/>
      <c r="H127" s="6"/>
    </row>
  </sheetData>
  <mergeCells count="23">
    <mergeCell ref="A104:C104"/>
    <mergeCell ref="E106:H106"/>
    <mergeCell ref="A71:A86"/>
    <mergeCell ref="B71:B78"/>
    <mergeCell ref="B79:B86"/>
    <mergeCell ref="A87:A102"/>
    <mergeCell ref="A103:C103"/>
    <mergeCell ref="E103:H103"/>
    <mergeCell ref="A23:A38"/>
    <mergeCell ref="B23:B30"/>
    <mergeCell ref="B31:B38"/>
    <mergeCell ref="A39:A54"/>
    <mergeCell ref="A55:A70"/>
    <mergeCell ref="B55:B62"/>
    <mergeCell ref="B63:B70"/>
    <mergeCell ref="A7:A22"/>
    <mergeCell ref="B7:B14"/>
    <mergeCell ref="B15:B22"/>
    <mergeCell ref="A1:H1"/>
    <mergeCell ref="A2:H2"/>
    <mergeCell ref="A3:H3"/>
    <mergeCell ref="A4:H4"/>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2021-11-29T08:21:00Z</dcterms:modified>
</cp:coreProperties>
</file>