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D71" i="3" l="1"/>
  <c r="D65" i="3"/>
  <c r="D67" i="3" s="1"/>
  <c r="D59" i="3"/>
  <c r="D55" i="3"/>
  <c r="D53" i="3"/>
  <c r="D47" i="3"/>
  <c r="D41" i="3"/>
  <c r="D43" i="3" s="1"/>
  <c r="A39" i="3"/>
  <c r="A51" i="3" s="1"/>
  <c r="A63" i="3" s="1"/>
  <c r="A72" i="3" s="1"/>
  <c r="D35" i="3"/>
  <c r="D31" i="3"/>
  <c r="D29" i="3"/>
  <c r="B27" i="3"/>
  <c r="B39" i="3" s="1"/>
  <c r="B51" i="3" s="1"/>
  <c r="B63" i="3" s="1"/>
  <c r="B72" i="3" s="1"/>
  <c r="A27" i="3"/>
  <c r="D23" i="3"/>
  <c r="D17" i="3"/>
  <c r="D19" i="3" s="1"/>
  <c r="T16" i="3"/>
  <c r="T17" i="3" s="1"/>
  <c r="D11" i="3"/>
  <c r="D80" i="10" l="1"/>
  <c r="D64" i="10"/>
  <c r="D56" i="10"/>
  <c r="H40" i="10"/>
  <c r="D40" i="10"/>
  <c r="C8" i="10"/>
</calcChain>
</file>

<file path=xl/sharedStrings.xml><?xml version="1.0" encoding="utf-8"?>
<sst xmlns="http://schemas.openxmlformats.org/spreadsheetml/2006/main" count="1708" uniqueCount="451">
  <si>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</si>
  <si>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</si>
  <si>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</si>
  <si>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</si>
  <si>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</si>
  <si>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</si>
  <si>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</si>
  <si>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</si>
  <si>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</si>
  <si>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</si>
  <si>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</si>
  <si>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</si>
  <si>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</si>
  <si>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</si>
  <si>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</si>
  <si>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</si>
  <si>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</si>
  <si>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</si>
  <si>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</si>
  <si>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</si>
  <si>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</si>
  <si>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</si>
  <si>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</si>
  <si>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</si>
  <si>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</si>
  <si>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</si>
  <si>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</si>
  <si>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</si>
  <si>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</si>
  <si>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</si>
  <si>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</si>
  <si>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</si>
  <si>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</si>
  <si>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</si>
  <si>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</si>
  <si>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</si>
  <si>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</si>
  <si>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</si>
  <si>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</si>
  <si>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</si>
  <si>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</si>
  <si>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</si>
  <si>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</si>
  <si>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</si>
  <si>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</si>
  <si>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</si>
  <si>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</si>
  <si>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</si>
  <si>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</si>
  <si>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</si>
  <si>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</si>
  <si>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</si>
  <si>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</si>
  <si>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</si>
  <si>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</si>
  <si>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</si>
  <si>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</si>
  <si>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</si>
  <si>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</si>
  <si>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</si>
  <si>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</si>
  <si>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</si>
  <si>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</si>
  <si>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</si>
  <si>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</si>
  <si>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</si>
  <si>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</si>
  <si>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</si>
  <si>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</si>
  <si>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</si>
  <si>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</si>
  <si>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</si>
  <si>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</si>
  <si>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</si>
  <si>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</si>
  <si>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</si>
  <si>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</si>
  <si>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</si>
  <si>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</si>
  <si>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</si>
  <si>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</si>
  <si>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</si>
  <si>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</si>
  <si>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</si>
  <si>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</si>
  <si>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</si>
  <si>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</si>
  <si>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</si>
  <si>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</si>
  <si>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</si>
  <si>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</si>
  <si>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</si>
  <si>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</si>
  <si>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</si>
  <si>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</si>
  <si>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</si>
  <si>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</si>
  <si>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</si>
  <si>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</si>
  <si>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</si>
  <si>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</si>
  <si>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</si>
  <si>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</si>
  <si>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</si>
  <si>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</si>
  <si>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</si>
  <si>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</si>
  <si>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Làm việc tại phòng</t>
  </si>
  <si>
    <t>Sáu</t>
  </si>
  <si>
    <t>UBND HUYỆN GIA LÂM                                          CỘNG HÒA XÃ HỘI CHỦ NGHĨA VIỆT NAM</t>
  </si>
  <si>
    <t>BAN QLDA ĐẦU TƯ XÂY DỰNG                                               Độc lập - Tự do - Hạnh phúc</t>
  </si>
  <si>
    <t>Không đăng kí làm việc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</si>
  <si>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</si>
  <si>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</si>
  <si>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</si>
  <si>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</si>
  <si>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</si>
  <si>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</si>
  <si>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</si>
  <si>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</si>
  <si>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</si>
  <si>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</si>
  <si>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</si>
  <si>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</si>
  <si>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</si>
  <si>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Kiểm tra hiện trường, thống nhất các hạng mục duy trì VSMT đối với các DA tạm bàn giao, duy trì theo chỉ đạo của UBND Huyện</t>
  </si>
  <si>
    <t>Sáng + chiều</t>
  </si>
  <si>
    <t>Đ/c Lê + Hiếu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</si>
  <si>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</si>
  <si>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</si>
  <si>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</si>
  <si>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</si>
  <si>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</si>
  <si>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</si>
  <si>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</si>
  <si>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</si>
  <si>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</si>
  <si>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</si>
  <si>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</si>
  <si>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</si>
  <si>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</si>
  <si>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</si>
  <si>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Đ/c Thắng</t>
  </si>
  <si>
    <t>Hướng dẫn các đơn vị xây dựng Phương án an toàn sản xuất để phòng chống dịch CoV-19</t>
  </si>
  <si>
    <t>6h30' - 9h và 16h - 18h30'</t>
  </si>
  <si>
    <t>Trực tăng cường tại các chốt Cụm, giám sát đối tượng ra - vào để phòng chống dịch CoV - 19</t>
  </si>
  <si>
    <t>Hải, Tiến, Hoàng, Thịnh</t>
  </si>
  <si>
    <t>Phú Thị; bát Tràng; Kiêu Kỵ</t>
  </si>
  <si>
    <t>Hằng ngày</t>
  </si>
  <si>
    <t>Lịch UBND Huyện; Đồng chí Trương Văn Học, Phó Chủ tịch chủ trì</t>
  </si>
  <si>
    <t xml:space="preserve">Đ/c Lê </t>
  </si>
  <si>
    <t xml:space="preserve">Thoa </t>
  </si>
  <si>
    <t>Kiểm tra, xác nhận khối lượng nước thải; công tác đấu nối của các doanh nghiệp trong CCN Phú Thị về trạm xử lý</t>
  </si>
  <si>
    <t>Lê</t>
  </si>
  <si>
    <t>Soạn hồ sơ Quyết toán các dự án + Làm báo cáo tuần 33/2021</t>
  </si>
  <si>
    <t>Thoa + Hoàng + Thịnh</t>
  </si>
  <si>
    <t>Kiểm tra hiện trường công tác DTDT tại xã, TT</t>
  </si>
  <si>
    <t>Lê + Hiếu</t>
  </si>
  <si>
    <t>Đ/c Hoàng; Hiếu; Thịnh; Thoa</t>
  </si>
  <si>
    <t>Từ ngày 27/9/2021 đến ngày 02/10/2021</t>
  </si>
  <si>
    <t>Họp tổ DTDT-CCN</t>
  </si>
  <si>
    <t>Rà soát các đơn vị, phục vụ báo cáo tình hình tiêm phòng chống dịch Covid-19 tại các CCN</t>
  </si>
  <si>
    <t>Tổ CCN</t>
  </si>
  <si>
    <t>Hoàn thiện hồ sơ thu gom vận chuyển rác thải y tế</t>
  </si>
  <si>
    <t>v</t>
  </si>
  <si>
    <t>UBND xã Kiêu Kỵ</t>
  </si>
  <si>
    <t xml:space="preserve">BAN QLDA ĐẦU TƯ XÂY DỰNG  </t>
  </si>
  <si>
    <t>BỘ PHẬN DTDT - CCN</t>
  </si>
  <si>
    <t>Làm việc với phòng tài chính -KH về phân cấp 14</t>
  </si>
  <si>
    <t>Phòng tài chính - KH</t>
  </si>
  <si>
    <t>Đôn đốc các đơn vị nộp tiền sử dụng dịch vụ công cộng tại các CCN do Ban quản lý</t>
  </si>
  <si>
    <t>Họp nghiệm thu công tác DTDT-VSMT</t>
  </si>
  <si>
    <t>Đ/c Vân - PGĐ</t>
  </si>
  <si>
    <t>Tổ DTDT</t>
  </si>
  <si>
    <t>Tổng hợp, rà soát công tác ký Hợp đồng, thu nộp tiền dịch vụ tại các CCN do Ban QLDA thực hiện</t>
  </si>
  <si>
    <t>Làm việc với phòng Tài nguyên MT và UBND xã Kiêu Kỵ để giải quyết kiến nghị của các hộ dân trong Cụm làng nghề Kiêu Kỵ</t>
  </si>
  <si>
    <t>Phối hợp với tổ Tài vụ kiểm tra, xuất hóa đơn thu nộp tiền dịch vụ công cộng tại các CCN</t>
  </si>
  <si>
    <t>Thịnh + Thoa + Hoàng</t>
  </si>
  <si>
    <t>Lập dự toán điều chỉnh, bổ sung khối lượng thu gom, vận chuyển rác thải y tế từ khu cách ly tập trung trên địa bàn Huyện</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</si>
  <si>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</si>
  <si>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</si>
  <si>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</si>
  <si>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</si>
  <si>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</si>
  <si>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</si>
  <si>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</si>
  <si>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</si>
  <si>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</si>
  <si>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</si>
  <si>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CBĐT</t>
  </si>
  <si>
    <t>XD; TH Lịch công tác</t>
  </si>
  <si>
    <t>LỊCH TUẦN</t>
  </si>
  <si>
    <t>TỔ XÂY DỰNG DÂN DỤNG</t>
  </si>
  <si>
    <t>(Từ ngày 18/10/21 đến 23/10/2021)</t>
  </si>
  <si>
    <t>Thứ 2
18/10/2021</t>
  </si>
  <si>
    <t xml:space="preserve">Làm việc với thanh tra </t>
  </si>
  <si>
    <t>Làm việc với thẩm định nội bộ phương án thiết kế THPT Yên Viên</t>
  </si>
  <si>
    <t>Hiện trường dự án Xây dựng trường mầm non khu vực xã Yên Viên và thị trấn Yên Viên</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</si>
  <si>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</si>
  <si>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</si>
  <si>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</si>
  <si>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</si>
  <si>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</si>
  <si>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</si>
  <si>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Hoàn thiện hồ sơ dự án: Xây dựng trường mầm non Kim Lan, huyện Gia Lâm</t>
  </si>
  <si>
    <t>Hằng</t>
  </si>
  <si>
    <t>Phòng QLĐT</t>
  </si>
  <si>
    <t>Làm việc với đơn vị tư vấn dự án Tiểu học Cổ Bi</t>
  </si>
  <si>
    <t>Hiền</t>
  </si>
  <si>
    <t>Sơn
Vũ</t>
  </si>
  <si>
    <t>Kiểm tra nhiệm vụ thiết kế chợ kiêu kỵ</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</si>
  <si>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</si>
  <si>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</si>
  <si>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</si>
  <si>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danh mục thiết bị của dự án: Xây dựng trường mầm non mới xã Cổ Bi, huyện Gia Lâm</t>
  </si>
  <si>
    <t>Rà soát hồ sơ dự án quyết toán</t>
  </si>
  <si>
    <t>Thứ 3
19/10/2021</t>
  </si>
  <si>
    <t>Làm việc với BP thẩm định nội bộ các dự án đưa lên thực hiện 6 tháng cuối năm</t>
  </si>
  <si>
    <t>Kiểm tra nhiệm vụ thiết kế chợ Phù Đổng</t>
  </si>
  <si>
    <t>Bàn giao dự án cải tạo trường cao đẳng kinh tế kỹ thuật trung ương và trường Cao đăng kỹ thuật mỹ nghệ Việt Nam làm khu cách ly tập trung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</si>
  <si>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</si>
  <si>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</si>
  <si>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</si>
  <si>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</si>
  <si>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</si>
  <si>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Hoàn thiện hồ sơ pháp lý dự án: Xây dựng trường THCS Cao Bá Quát, huyện Gia Lâm</t>
  </si>
  <si>
    <t>Làm việc với QLĐT dự án trung tâm y tế</t>
  </si>
  <si>
    <t>Viện QH</t>
  </si>
  <si>
    <t>Tổ chức tọa đàm, xin ý kiến các nhà khoa học và ý kiến nhân dân về dự án Tu bổ, tôn tạo lăng mộ cụ Lê Trần Cẩn tại xã Kiêu kỵ</t>
  </si>
  <si>
    <t>Hương
Đông</t>
  </si>
  <si>
    <t>tọa đàm, xin ý kiến các nhà khoa học và ý kiến nhân dân về dự án tu bổ, tôn tạo đình, chùa Sen Hồ, xã Lệ Chi</t>
  </si>
  <si>
    <t>Làm việc với thị trấn Trâu Quỳ về vị trí khu đất xây dựng  nhà văn hóa tổ dân phố An Đào</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</si>
  <si>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</si>
  <si>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</si>
  <si>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</si>
  <si>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</si>
  <si>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Thứ 4
20/10/2021</t>
  </si>
  <si>
    <t>Nghe tư vấn báo cáo phương án TTBDCT (lại)</t>
  </si>
  <si>
    <t xml:space="preserve">Hương
</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</si>
  <si>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</si>
  <si>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</si>
  <si>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</si>
  <si>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</si>
  <si>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</si>
  <si>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Hoàn thiện hồ sơ pháp lý dự án: Xây dựng trường mầm non Đình Xuyên, huyện Gia Lâm (Giai đoạn 2)</t>
  </si>
  <si>
    <t xml:space="preserve">14h00
</t>
  </si>
  <si>
    <t>Kiểm tra hiện trường dự án trụ sở Huyện thống nhất vật liệu hoàn thiện</t>
  </si>
  <si>
    <t>Rà soát, lập phương án cải tạo trường học làm khu cách ly tập trung</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</si>
  <si>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</si>
  <si>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</si>
  <si>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</si>
  <si>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</si>
  <si>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Thứ 5
21/10/2021</t>
  </si>
  <si>
    <t>Làm việc với UBND TT trâu quỳ dự án xây dựng chợ tạm trong khu 31ha</t>
  </si>
  <si>
    <t>Trụ sở UBND TT Trâu Quỳ</t>
  </si>
  <si>
    <t>Xây dựng phương án thực hiện khu KTX B3,B4 học viện nông nghiệp 1 làm khu cách ly tập trung</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</si>
  <si>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</si>
  <si>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</si>
  <si>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</si>
  <si>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Phòng QLĐT về thẩm định BC KTKT dự án: Xây dựng nhà văn hóa thôn Trùng Quán, xã Yên Thường,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</si>
  <si>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</si>
  <si>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</si>
  <si>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</si>
  <si>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</si>
  <si>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</si>
  <si>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</si>
  <si>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</si>
  <si>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</si>
  <si>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Thứ 6
22/10/2021</t>
  </si>
  <si>
    <t>Tổng hợp báo cáo các dự án Thanh tra</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</si>
  <si>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</si>
  <si>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</si>
  <si>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</si>
  <si>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</si>
  <si>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</si>
  <si>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Làm việc với Phòng QLĐT về thẩm định BC KTKT dự án: Xây dựng TTVH-TT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</si>
  <si>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</si>
  <si>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</si>
  <si>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</si>
  <si>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</si>
  <si>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</si>
  <si>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</si>
  <si>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Hoàn thiện pháp lý dự án: Xây dựng trung tâm văn hóa thể thao xã Đình Xuyên, huyện Gia Lâm (Giai đoạn 2)</t>
  </si>
  <si>
    <t>Thứ 7
23/10/2021</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</si>
  <si>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</si>
  <si>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</si>
  <si>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</si>
  <si>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</si>
  <si>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</si>
  <si>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</si>
  <si>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</si>
  <si>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Tại nhà</t>
  </si>
  <si>
    <t>Ban QLDA, UBND xã, Tổ công tác GPMB</t>
  </si>
  <si>
    <t>Ban QLDA, UBND xã, Tổ công tác GPMB,</t>
  </si>
  <si>
    <t>Giải quyết công việc liên quan</t>
  </si>
  <si>
    <t>TP liên quan</t>
  </si>
  <si>
    <t>địa điểm liên quan</t>
  </si>
  <si>
    <t>Đạt</t>
  </si>
  <si>
    <t>Ban QLDA, UBND xã, TTPTQĐ, UBND xã</t>
  </si>
  <si>
    <t>HT 3.22</t>
  </si>
  <si>
    <t>Tại hiện trường</t>
  </si>
  <si>
    <t>Phòng 2.12</t>
  </si>
  <si>
    <t>Phối hợp TTPTQĐ thẩm định, chỉnh sửa  PA GPMB  dự án  Cải tạo, nâng cấp các tuyến đường liên thôn, trục chính các thôn: 1, 2, 3, 4, 5 Giang Cao, xã Bát Tràng, huyện Gia Lâm; Cải tạo, nâng cấp các tuyến đường liên thôn, xã Bát Tràng, huyện Gia Lâm;</t>
  </si>
  <si>
    <t>Phối hợp hoàn thiện hồ sơ, chỉnh sửa PA GPMB  dự án  Cải tạo, nâng cấp các tuyến đường liên thôn, trục chính các thôn: 1, 2, 3, 4, 5 Giang Cao, xã Bát Tràng, huyện Gia Lâm; Cải tạo, nâng cấp các tuyến đường liên thôn, xã Bát Tràng, huyện Gia Lâm;</t>
  </si>
  <si>
    <t>Lịch UBND Huyện; Đồng chí Đặng Thị Huyền, Chủ tịch chủ trì</t>
  </si>
  <si>
    <t>Sắp xếp hồ sơ GPMB dự án đất nhỏ, kẹt thôn Vàng, xã Cổ Bi</t>
  </si>
  <si>
    <t>KHTH chuẩn bị</t>
  </si>
  <si>
    <t>15h30</t>
  </si>
  <si>
    <t>XD DD chuẩn bị</t>
  </si>
  <si>
    <t>DTDT chuẩn bị</t>
  </si>
  <si>
    <t>Từ ngày 07/02/2022 - 12/02/2022</t>
  </si>
  <si>
    <t>Xử lý văn bản đi và đến trên PMTN; VB giấy; BC và chỉ đạo đột xuất(nếu có)</t>
  </si>
  <si>
    <t>Phòng GĐ</t>
  </si>
  <si>
    <t>SÁU
11/02</t>
  </si>
  <si>
    <t>BẢY
12/02</t>
  </si>
  <si>
    <t>LỊCH CÔNG TÁC DỰ KIẾN TỔ GIẢI PHÓNG MẶT BẰNG TUẦN 06</t>
  </si>
  <si>
    <t>HAI
07/02</t>
  </si>
  <si>
    <t>Hoàn thiện hồ sơ GPMB dự án đường vào trường TH Trung Thành, đường ống xăng dầu</t>
  </si>
  <si>
    <t>Sắp xếp hồ sơ công việc dự án đất kẹt thôn Vàng</t>
  </si>
  <si>
    <t>BA
08/02</t>
  </si>
  <si>
    <t>Tổng hợp báo cáo kết quả tuần 04/2022</t>
  </si>
  <si>
    <t>TƯ
09/02</t>
  </si>
  <si>
    <t>Phối hợp TTPTQĐ chuẩn bị báo cáo Hội đồng thẩm định, thông qua phương án hộ Nguyễn Huy Nghĩa để phê duyệt</t>
  </si>
  <si>
    <t>NĂM
10/02</t>
  </si>
  <si>
    <t>Phối hợp kiểm tra công tác  GPMB dự án đường vào trường Tiểu học Kim Sơn</t>
  </si>
  <si>
    <t>Liên hệ xã Đa Tốn về việc vận động chi trả tiền 03 hộ nông nghiệp dự án C19</t>
  </si>
  <si>
    <t>Phối hợp UBND xã rà soát công tác GPMB dự án đường vào trường TH Trung Thành</t>
  </si>
  <si>
    <t>Tổng hợp lịch tuần 07/2022</t>
  </si>
  <si>
    <t>Phối hợp UBND xã rà soát công tác GPMB dự án đường làng nghề Bát Tràng</t>
  </si>
  <si>
    <t>LỊCH CÔNG TÁC  TUẦN 09</t>
  </si>
  <si>
    <t>Từ ngày 21/2/2022 - 26/2/2022</t>
  </si>
  <si>
    <t>21/02
 Hai</t>
  </si>
  <si>
    <t>22/02
BA</t>
  </si>
  <si>
    <t>23/02
Tư</t>
  </si>
  <si>
    <t xml:space="preserve">24/02
Năm </t>
  </si>
  <si>
    <t>25/02
Sáu</t>
  </si>
  <si>
    <t>26/02
Bảy</t>
  </si>
  <si>
    <t>LỊCH CÔNG TÁC TUẦN 9</t>
  </si>
  <si>
    <t>HAI</t>
  </si>
  <si>
    <t>Dự họp theo lịch UBND Huyện</t>
  </si>
  <si>
    <t>Rà soát HS TKCS đình thôn Hội</t>
  </si>
  <si>
    <t>Rà soát hồ sơ thiết kế cơ sở THCS Ninh Hiệp</t>
  </si>
  <si>
    <t>Rà soát hồ sơ di chuyển ngầm nổi đường 22m</t>
  </si>
  <si>
    <t>Rà soát hồ sơ điều chỉnh thiết kế BVTC đường 40m Yên Viên - Đình Xuyên - Phù Đồng (GĐ1)</t>
  </si>
  <si>
    <t>Rà soát hồ sơ TKBVTC các ao xã Kim Sơn</t>
  </si>
  <si>
    <t>/02</t>
  </si>
  <si>
    <t>Thẩm định: Chi phí CBĐT-CBTH các dự án</t>
  </si>
  <si>
    <t>BA</t>
  </si>
  <si>
    <t>TƯ</t>
  </si>
  <si>
    <t>Rà soát dự toán: điều chỉnh phát sinh THCS Trâu Quỳ</t>
  </si>
  <si>
    <t>Rà soát HS TKCS trung tâm bồi dưỡng chính trị huyện</t>
  </si>
  <si>
    <t>Rà soát hồ sơ điều chỉnh phát sinh dự án đường đê hữu đuống, huyện Gia Lâm</t>
  </si>
  <si>
    <t>Rà soát hồ sơ điều chỉnh thiết kế BVTC đường trục chính thôn Vàng</t>
  </si>
  <si>
    <t>NĂM</t>
  </si>
  <si>
    <t>Rà soát hồ sơ thiết kế cơ sở tiểu học Phú Thị</t>
  </si>
  <si>
    <t>SÁU</t>
  </si>
  <si>
    <t>Rà roát dự toán : điều chỉnh phát sinh đường vào trường tiểu học Trung Thành</t>
  </si>
  <si>
    <t>Rà soát hồ sơ điều chỉnh thiết kế BVTC dự án kè Hồ Vực</t>
  </si>
  <si>
    <t>BẢY</t>
  </si>
  <si>
    <t>8h00: Hoàn thiện báo cáo Cơ cấu tổ chức; KQ 2021; KH 2022</t>
  </si>
  <si>
    <t>8h30: Đăng tải Lịch công tác</t>
  </si>
  <si>
    <t>9h30: Xử lý văn bản trên phần mềm và văn bản giấy</t>
  </si>
  <si>
    <t>8h15: Xử lý văn bản trên phần mềm và văn bản giấy</t>
  </si>
  <si>
    <t>Hoàn thiện báo cáo Cơ cấu tổ chức; KQ 2021; KH 2022</t>
  </si>
  <si>
    <t>Cập nhật tiến độ các DA chưa xong thủ tục</t>
  </si>
  <si>
    <t>Rà duyệt các DA chưa phê duyệt QT; Báo cáo tuần; XD Lịch tuần</t>
  </si>
  <si>
    <t>Cập nhật tiến độ các DA chuyển tiếp có thực hiện điều chỉnh, bổ sung </t>
  </si>
  <si>
    <t>TH Các ND chậm muộn;</t>
  </si>
  <si>
    <t>Tuyển dụng cán bộ tháng 2 năm 2022</t>
  </si>
  <si>
    <t>Cập nhật tiến độ các DA CBĐT</t>
  </si>
  <si>
    <t>LỊCH CÔNG TÁC TUẦN 09</t>
  </si>
  <si>
    <t>Từ ngày 21/02/2022 - 26/02/2022</t>
  </si>
  <si>
    <t>HAI
21/2</t>
  </si>
  <si>
    <t>BA
22/2</t>
  </si>
  <si>
    <t>TƯ
23/2</t>
  </si>
  <si>
    <t>NĂM
24/2</t>
  </si>
  <si>
    <t>SÁU
25/02</t>
  </si>
  <si>
    <t>BẢY
26/02</t>
  </si>
  <si>
    <t>Họp Thường trực Huyện ủy: UBND Huyện báo cáo KH Thực hiện Đề án: Tăng cường công tác quản lý, bảo tồn giá trị các di tích lịch sử văn hóa gắn với phát triển du lịch trên địa bàn huyện Gia Lâm giai đoạn 2021-2025" - năm 2022</t>
  </si>
  <si>
    <t>XD DD chuẩn bị các DA Di tích</t>
  </si>
  <si>
    <t>P 2.09</t>
  </si>
  <si>
    <t>8h00-9h00</t>
  </si>
  <si>
    <t>13h30-16h00</t>
  </si>
  <si>
    <t>Lịch Huyện ủy</t>
  </si>
  <si>
    <r>
      <t xml:space="preserve">Họp Thường trực Huyện ủy: 
</t>
    </r>
    <r>
      <rPr>
        <b/>
        <sz val="12"/>
        <rFont val="Times New Roman"/>
        <family val="1"/>
      </rPr>
      <t xml:space="preserve">1 - 13h30-15h00: </t>
    </r>
    <r>
      <rPr>
        <sz val="12"/>
        <rFont val="Times New Roman"/>
        <family val="1"/>
      </rPr>
      <t xml:space="preserve">UBND Huyện báo cáo tiến độ Thực hiện Đề ánđầu tư; xây dựng huyện thành quận;
</t>
    </r>
    <r>
      <rPr>
        <b/>
        <sz val="12"/>
        <rFont val="Times New Roman"/>
        <family val="1"/>
      </rPr>
      <t>2- 15h30-16h00:</t>
    </r>
    <r>
      <rPr>
        <sz val="12"/>
        <rFont val="Times New Roman"/>
        <family val="1"/>
      </rPr>
      <t xml:space="preserve"> UBND Huyện báo cáo KH Thực hiện Đề án: Tăng cường công tác quản lý, bảo tồn giá trị các di tích lịch sử văn hóa gắn với phát triển du lịch trên địa bàn huyện Gia Lâm giai đoạn 2021-2025" - năm 2022</t>
    </r>
  </si>
  <si>
    <t>Đc Ngọc Anh, Đc Minh, Đc Tình, đc Sơn (yc báo cho nhà thầu và tư vấn)</t>
  </si>
  <si>
    <t>Làm việc với Tổ Hạ tầng về các vướng mắc DA đê Hữu Đuống và DA khớp nối hạ tầng KCN Dương Xá A.</t>
  </si>
  <si>
    <t>Đc Quý, đc Việt, đc Ngọc Anh, đc Quân, đc Minh.</t>
  </si>
  <si>
    <t>Đc Ngọc anh; Đc Quân tổng hợp báo cáo.</t>
  </si>
  <si>
    <t>Đc Việt, đc Ngọc Anh, đc Quân, đc Minh.( chuẩn bị báo cáo và thông báo cho nhà thầu, TVGS)</t>
  </si>
  <si>
    <t xml:space="preserve">14h00 </t>
  </si>
  <si>
    <t>Báo cáo phương án TMB dự án "Cải tạo ao, hồ thôn Thuận Tốn, thôn Khoan Tế, xã Đa Tốn huyện Gia Lâm"</t>
  </si>
  <si>
    <t>UBND xã Đa Tốn; phòng QLĐT; Đc Thành CBĐT; TVTK</t>
  </si>
  <si>
    <t>Đc Thành chuẩn bị và viết giấy mời</t>
  </si>
  <si>
    <t>Phòng họp Ban QLDA</t>
  </si>
  <si>
    <t xml:space="preserve">15h30 </t>
  </si>
  <si>
    <t>Báo cáo phương án thiết kế điều chỉnh dự án 'Kè ao Bầu xã Phú Thị, huyện Gia Lâm"</t>
  </si>
  <si>
    <t>Đc Tuấn CBĐT; TVTK</t>
  </si>
  <si>
    <t>Đ/c Tuấn chuẩn bị</t>
  </si>
  <si>
    <r>
      <t xml:space="preserve"> </t>
    </r>
    <r>
      <rPr>
        <sz val="12"/>
        <rFont val="Times New Roman"/>
        <family val="1"/>
      </rPr>
      <t>Dự kiến  Làm việc điện lực Gia Lâm về PA di chuyển điện dự án "Xây dựng tuyến đường theo quy hoạch từ đường Đình Xuyên qua khu đấu giá X1 đến đường Ninh Hiệp, huyện Gia Lâm".</t>
    </r>
  </si>
  <si>
    <t>Đc Tiến CBĐT; TV</t>
  </si>
  <si>
    <t>Đc Tiến CBĐT</t>
  </si>
  <si>
    <t>Cty ĐL Gia Lâm</t>
  </si>
  <si>
    <t>Làm việc tại cơ quan; Kiểm tra hiện trường DA</t>
  </si>
  <si>
    <t>Cán bộ Quản lý dự án.</t>
  </si>
  <si>
    <t>Làm việc tại cơ quan, hoàn thiện báo cáo phục vụ kiểm tra hiện trường các dự án trọng điểm khu vực Bắc Đuống</t>
  </si>
  <si>
    <t>Các đồng chí quản lý dự án (chuẩn bị bình đồ thể hiện rõ các vướng mắc ngoài hiện trường) ; đc Ngọc Anh tổng hợp báo cáo</t>
  </si>
  <si>
    <t>Đc Ngọc Anh</t>
  </si>
  <si>
    <t>Đc Thắng; Đc Việt, đc Ngọc Anh, đc Quân, đc Minh.( chuẩn bị báo cáo và thông báo cho nhà thầu, TVGS)</t>
  </si>
  <si>
    <t>Báo cáo phương án tổ chức giao thông (điều chỉnh) đường song hành</t>
  </si>
  <si>
    <t>Đc Quân PP QLĐT; đc Thắng THGT, đc Quân THGT; Đc Tùng CBĐT; đc Tuấn CBĐT; Tư vấn thiết kế</t>
  </si>
  <si>
    <t>Đc Tùng chuẩn bị và viết giấy mời</t>
  </si>
  <si>
    <t>Làm việc với Viện QHXD về công tác lập chỉ giới đường đỏ và cung cấp số liệu HTKT</t>
  </si>
  <si>
    <t>Cán bộ CBĐT phối hợp làm báo cáo. Đc Tùng tổng hợp</t>
  </si>
  <si>
    <t>Viện QHXD Hà Nội</t>
  </si>
  <si>
    <t>Giao ban tiến độ GPMB, tiến độ thi công dự án Kè hồ vực và dự án xây dựng tuyến đường Đê Tả Đuống</t>
  </si>
  <si>
    <r>
      <t>Báo cáo về thực hiện Kế hoạch số 220/KH-UBND ngày 19/8/2021 về xây dựng trường học đạt chuẩn quốc gia giai đoạn 2021-2023 và tiến độ xây dựng các dự án phục vụ năm học mới</t>
    </r>
    <r>
      <rPr>
        <b/>
        <i/>
        <sz val="12"/>
        <rFont val="Times New Roman"/>
        <family val="1"/>
      </rPr>
      <t xml:space="preserve"> (đơn vị chủ trì gửi báo cáo)</t>
    </r>
  </si>
  <si>
    <t>BC Đc Chủ tịch</t>
  </si>
  <si>
    <t xml:space="preserve">XD DD chuẩn bị </t>
  </si>
  <si>
    <t>Phòng CT</t>
  </si>
  <si>
    <r>
      <rPr>
        <b/>
        <sz val="12"/>
        <rFont val="Times New Roman"/>
        <family val="1"/>
      </rPr>
      <t>16h00:</t>
    </r>
    <r>
      <rPr>
        <sz val="12"/>
        <rFont val="Times New Roman"/>
        <family val="1"/>
      </rPr>
      <t xml:space="preserve"> Kiểm tra, giao ban tiến độ dự án cải tạo, sửa chữa Nhà thi đấu huyện Gia Lâm phục vụ Seagames 31</t>
    </r>
  </si>
  <si>
    <r>
      <rPr>
        <b/>
        <sz val="12"/>
        <rFont val="Times New Roman"/>
        <family val="1"/>
      </rPr>
      <t xml:space="preserve">8h30: </t>
    </r>
    <r>
      <rPr>
        <sz val="12"/>
        <rFont val="Times New Roman"/>
        <family val="1"/>
      </rPr>
      <t>Giao ban tiến độ GPMB, tiến độ thi công dự án Đê Hữu Đuống và dự án Khớp nối hạ tầng khu công nghiệp Dương Xá A</t>
    </r>
  </si>
  <si>
    <r>
      <t xml:space="preserve">13h30: </t>
    </r>
    <r>
      <rPr>
        <sz val="12"/>
        <rFont val="Times New Roman"/>
        <family val="1"/>
      </rPr>
      <t>Báo cáo về công tác chuẩn bị phục vụ SeaGames 31, trong đó có báo cáo tiến độ và khối lượng điều chỉnh, bổ sung dự án Cải tạo, sửa chữa Nhà thi đấu huyện Gia Lâm.</t>
    </r>
  </si>
  <si>
    <r>
      <rPr>
        <b/>
        <sz val="12"/>
        <rFont val="Times New Roman"/>
        <family val="1"/>
      </rPr>
      <t>16h00:</t>
    </r>
    <r>
      <rPr>
        <sz val="12"/>
        <rFont val="Times New Roman"/>
        <family val="1"/>
      </rPr>
      <t xml:space="preserve"> Báo cáo về dự án Xây dựng mở rộng nhà xưởng sản xuất và văn phòng làm việc tại xã Đình Xuyên.</t>
    </r>
  </si>
  <si>
    <r>
      <rPr>
        <b/>
        <sz val="12"/>
        <rFont val="Times New Roman"/>
        <family val="1"/>
      </rPr>
      <t>14h30-15h15:</t>
    </r>
    <r>
      <rPr>
        <sz val="12"/>
        <rFont val="Times New Roman"/>
        <family val="1"/>
      </rPr>
      <t xml:space="preserve"> Báo cáo Đề án Quy hoạch đất quốc phòng, xây dựng công trình quốc phòng và củng cố lực lượng Dân quân tự vệ giai đoạn 2022-2025</t>
    </r>
  </si>
  <si>
    <r>
      <t xml:space="preserve">14h00: </t>
    </r>
    <r>
      <rPr>
        <sz val="12"/>
        <rFont val="Times New Roman"/>
        <family val="1"/>
      </rPr>
      <t>Báo cáo một số nội dung về phát triển du lịch trên địa bàn năm 2022</t>
    </r>
  </si>
  <si>
    <t>Phòng 3.2</t>
  </si>
  <si>
    <t>Lịch UBND Huyện; Đồng chí Nguyễn Đức Hồng, Phó Chủ tịch chủ trì</t>
  </si>
  <si>
    <r>
      <t xml:space="preserve">15h00: </t>
    </r>
    <r>
      <rPr>
        <sz val="12"/>
        <rFont val="Times New Roman"/>
        <family val="1"/>
      </rPr>
      <t>Báo cáo Khối lượng sửa chữa, tiến độ bàn giao công trình trụ sở Huyện</t>
    </r>
  </si>
  <si>
    <r>
      <rPr>
        <b/>
        <sz val="12"/>
        <rFont val="Times New Roman"/>
        <family val="1"/>
      </rPr>
      <t>16h00</t>
    </r>
    <r>
      <rPr>
        <sz val="12"/>
        <rFont val="Times New Roman"/>
        <family val="1"/>
      </rPr>
      <t>: Báo cáo phương án và dự toán duy tu, duy trì Trụ sở Huyện</t>
    </r>
  </si>
  <si>
    <t>Lịch Huyện uỷ</t>
  </si>
  <si>
    <r>
      <rPr>
        <b/>
        <sz val="12"/>
        <rFont val="Times New Roman"/>
        <family val="1"/>
      </rPr>
      <t>13h30:</t>
    </r>
    <r>
      <rPr>
        <sz val="12"/>
        <rFont val="Times New Roman"/>
        <family val="1"/>
      </rPr>
      <t xml:space="preserve"> Kiểm tra hiện trường các tuyến đường hạ tầng khung, dự án trọng điểm khu vực Bắc Đuống</t>
    </r>
  </si>
  <si>
    <r>
      <rPr>
        <b/>
        <sz val="12"/>
        <rFont val="Times New Roman"/>
        <family val="1"/>
      </rPr>
      <t>09h30:</t>
    </r>
    <r>
      <rPr>
        <sz val="12"/>
        <rFont val="Times New Roman"/>
        <family val="1"/>
      </rPr>
      <t xml:space="preserve"> Làm việc với Quận Long Biên để giải quyết vướng mắc tại dự án đấu giá DD1, DD2 xã Đông Dư và dự án đường gom dọc đường sắt (22m)</t>
    </r>
  </si>
  <si>
    <t>QHĐG chuẩn bị</t>
  </si>
  <si>
    <r>
      <t xml:space="preserve">14h00: </t>
    </r>
    <r>
      <rPr>
        <sz val="12"/>
        <rFont val="Times New Roman"/>
        <family val="1"/>
      </rPr>
      <t>Báo cáo kết quả khắc phục, xử lý các vi phạm tại phương án chuyển đổi cơ cấu cây trồng, vật nuôi tại khu đầm Cầu Vùa, xã Đa Tốn</t>
    </r>
  </si>
  <si>
    <r>
      <rPr>
        <b/>
        <sz val="12"/>
        <rFont val="Times New Roman"/>
        <family val="1"/>
      </rPr>
      <t>08h30:</t>
    </r>
    <r>
      <rPr>
        <sz val="12"/>
        <rFont val="Times New Roman"/>
        <family val="1"/>
      </rPr>
      <t xml:space="preserve"> Kiểm tra hiện trường các dự án trường học trên địa bàn Huyện</t>
    </r>
  </si>
  <si>
    <t>9h: Rà soát bc vướng mắc NOXH</t>
  </si>
  <si>
    <t>Tổ QHĐG</t>
  </si>
  <si>
    <t>Đ/c Nguyễn Thị Thanh Vân - Phó Giám đốc</t>
  </si>
  <si>
    <t>8h30: Báo cáo quy mô các dự án, phương án quy hoạch</t>
  </si>
  <si>
    <t>Tại phòng</t>
  </si>
  <si>
    <r>
      <rPr>
        <b/>
        <sz val="12"/>
        <rFont val="Times New Roman"/>
        <family val="1"/>
      </rPr>
      <t>14h00:</t>
    </r>
    <r>
      <rPr>
        <sz val="12"/>
        <rFont val="Times New Roman"/>
        <family val="1"/>
      </rPr>
      <t xml:space="preserve">Kiểm tra tình hình quyết toán CP CBĐT các dự án XD HTKT đấu giá; hoàn thiện dự án X1-X5 Yên thường, </t>
    </r>
  </si>
  <si>
    <t>Thọ và Hậu chuẩn bị</t>
  </si>
  <si>
    <t>8h00: Kiểm tra bc các nội dung làm việc với Quận Long biên</t>
  </si>
  <si>
    <t>Thọ và Pho chuẩn bị</t>
  </si>
  <si>
    <r>
      <rPr>
        <b/>
        <sz val="12"/>
        <rFont val="Times New Roman"/>
        <family val="1"/>
      </rPr>
      <t xml:space="preserve">14h00: </t>
    </r>
    <r>
      <rPr>
        <sz val="12"/>
        <rFont val="Times New Roman"/>
        <family val="1"/>
      </rPr>
      <t xml:space="preserve">Rà soát bc điểu chỉnh dự án Kiêu Kỵ;
</t>
    </r>
    <r>
      <rPr>
        <b/>
        <sz val="12"/>
        <rFont val="Times New Roman"/>
        <family val="1"/>
      </rPr>
      <t>16h00:</t>
    </r>
    <r>
      <rPr>
        <sz val="12"/>
        <rFont val="Times New Roman"/>
        <family val="1"/>
      </rPr>
      <t xml:space="preserve"> Rà soát tiến độ các DA GPMB</t>
    </r>
  </si>
  <si>
    <t>Thọ và Hậu chuẩn bị ND 1;
Pho - Phương CB ND 2</t>
  </si>
  <si>
    <t>Kiểm tra hiện trường</t>
  </si>
  <si>
    <t>Kiểm tra hiện trường các DA giao thông khu vực Nam đuống</t>
  </si>
  <si>
    <t>XDGT chuẩn bị</t>
  </si>
  <si>
    <t>Đánh giá kết quả thực hiện nhiệm vụ tháng 2; CB Báo cáo các DA tại xã Bát Tràng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</si>
</sst>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
  </numFmts>
  <fonts count="42"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sz val="10"/>
      <name val="Times New Roman"/>
      <family val="1"/>
    </font>
    <font>
      <b/>
      <u/>
      <sz val="15"/>
      <name val="Times New Roman"/>
      <family val="1"/>
    </font>
    <font>
      <sz val="14"/>
      <color theme="1"/>
      <name val="Times New Roman"/>
      <family val="1"/>
    </font>
    <font>
      <sz val="12"/>
      <color rgb="FFFF0000"/>
      <name val="Times New Roman"/>
      <family val="1"/>
    </font>
    <font>
      <b/>
      <i/>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
      <patternFill patternType="solid">
        <fgColor rgb="FF92D050"/>
        <bgColor indexed="64"/>
      </patternFill>
    </fill>
  </fills>
  <borders count="46">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410">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7" fillId="4" borderId="0" xfId="0" applyFont="1" applyFill="1" applyProtection="1"/>
    <xf numFmtId="0" fontId="7" fillId="2" borderId="0" xfId="0" applyFont="1" applyFill="1" applyBorder="1" applyAlignment="1">
      <alignment horizontal="center" vertical="center" wrapText="1"/>
    </xf>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7" fillId="2" borderId="13" xfId="2" applyFont="1" applyFill="1" applyBorder="1" applyAlignment="1">
      <alignment horizontal="left" vertical="center" wrapText="1"/>
    </xf>
    <xf numFmtId="0" fontId="12" fillId="2" borderId="13" xfId="1" applyFont="1" applyFill="1" applyBorder="1" applyAlignment="1">
      <alignment horizontal="center" vertical="center" wrapText="1"/>
    </xf>
    <xf numFmtId="0" fontId="7" fillId="2" borderId="13" xfId="0" applyFont="1" applyFill="1" applyBorder="1" applyAlignment="1">
      <alignment horizontal="center"/>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0" fontId="32" fillId="2" borderId="0" xfId="1" applyFont="1" applyFill="1" applyBorder="1" applyAlignment="1">
      <alignment horizontal="left" vertical="center" wrapText="1"/>
    </xf>
    <xf numFmtId="164" fontId="32" fillId="2" borderId="0" xfId="11" applyNumberFormat="1" applyFont="1" applyFill="1"/>
    <xf numFmtId="0" fontId="32" fillId="2" borderId="4" xfId="1" applyFont="1" applyFill="1" applyBorder="1" applyAlignment="1">
      <alignment horizontal="left" vertical="center" wrapText="1" shrinkToFit="1"/>
    </xf>
    <xf numFmtId="0" fontId="32" fillId="0" borderId="4" xfId="12" applyFont="1" applyBorder="1" applyAlignment="1">
      <alignment horizontal="center" vertical="center" wrapText="1"/>
    </xf>
    <xf numFmtId="0" fontId="32" fillId="0" borderId="3" xfId="3" applyFont="1" applyFill="1" applyBorder="1" applyAlignment="1">
      <alignment vertical="center" wrapText="1"/>
    </xf>
    <xf numFmtId="0" fontId="33" fillId="2" borderId="0" xfId="1" applyFont="1" applyFill="1"/>
    <xf numFmtId="0" fontId="33" fillId="2" borderId="3" xfId="1" applyFont="1" applyFill="1" applyBorder="1" applyAlignment="1">
      <alignment horizontal="center" vertical="center" wrapText="1"/>
    </xf>
    <xf numFmtId="0" fontId="33" fillId="0" borderId="3" xfId="12" applyFont="1" applyBorder="1" applyAlignment="1">
      <alignment horizontal="center" vertical="center" wrapText="1"/>
    </xf>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32" fillId="2" borderId="4"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0" borderId="21" xfId="0" applyFont="1" applyBorder="1" applyAlignment="1">
      <alignment horizontal="center" vertical="center" wrapText="1"/>
    </xf>
    <xf numFmtId="0" fontId="9" fillId="0" borderId="21" xfId="0" applyFont="1" applyFill="1" applyBorder="1" applyAlignment="1">
      <alignment vertical="center" wrapText="1"/>
    </xf>
    <xf numFmtId="0" fontId="9" fillId="2" borderId="21" xfId="2"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1" fillId="2" borderId="0" xfId="1" applyFont="1" applyFill="1" applyBorder="1" applyAlignment="1">
      <alignment horizontal="center" vertical="center"/>
    </xf>
    <xf numFmtId="0" fontId="32" fillId="2" borderId="0" xfId="1" applyFont="1" applyFill="1" applyAlignment="1">
      <alignment horizontal="center"/>
    </xf>
    <xf numFmtId="0" fontId="38" fillId="2" borderId="0" xfId="1" applyFont="1" applyFill="1" applyAlignment="1">
      <alignment horizontal="center"/>
    </xf>
    <xf numFmtId="0" fontId="32" fillId="2" borderId="21" xfId="1" applyFont="1" applyFill="1" applyBorder="1" applyAlignment="1">
      <alignment horizontal="left" vertical="center" wrapText="1"/>
    </xf>
    <xf numFmtId="0" fontId="33" fillId="2" borderId="3" xfId="1" applyFont="1" applyFill="1" applyBorder="1" applyAlignment="1">
      <alignment horizontal="left" vertical="center" wrapText="1" shrinkToFit="1"/>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3" fillId="0" borderId="21" xfId="0" applyFont="1" applyBorder="1" applyAlignment="1">
      <alignment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2" fillId="0" borderId="21" xfId="0" applyFont="1" applyBorder="1" applyAlignment="1">
      <alignment horizontal="center" vertical="center"/>
    </xf>
    <xf numFmtId="0" fontId="3" fillId="0" borderId="21" xfId="0" applyFont="1" applyBorder="1" applyAlignment="1">
      <alignment vertical="center" wrapText="1"/>
    </xf>
    <xf numFmtId="0" fontId="3" fillId="2" borderId="21" xfId="0" applyFont="1" applyFill="1" applyBorder="1" applyAlignment="1">
      <alignment vertical="center" wrapText="1"/>
    </xf>
    <xf numFmtId="0" fontId="17" fillId="2" borderId="21" xfId="6" quotePrefix="1" applyNumberFormat="1" applyFont="1" applyFill="1" applyBorder="1" applyAlignment="1">
      <alignment vertical="center" wrapText="1"/>
    </xf>
    <xf numFmtId="0" fontId="2" fillId="0" borderId="21" xfId="0" applyFont="1" applyBorder="1" applyAlignment="1">
      <alignment horizontal="center" vertical="center" wrapText="1"/>
    </xf>
    <xf numFmtId="0" fontId="2" fillId="2" borderId="21" xfId="0" applyFont="1" applyFill="1" applyBorder="1" applyAlignment="1">
      <alignment vertical="center" wrapText="1"/>
    </xf>
    <xf numFmtId="0" fontId="2" fillId="0" borderId="21" xfId="0" applyFont="1" applyBorder="1" applyAlignment="1">
      <alignment vertical="center" wrapText="1"/>
    </xf>
    <xf numFmtId="0" fontId="17" fillId="0" borderId="21" xfId="6" applyNumberFormat="1" applyFont="1" applyFill="1" applyBorder="1" applyAlignment="1">
      <alignment vertical="center" wrapText="1"/>
    </xf>
    <xf numFmtId="0" fontId="2" fillId="0" borderId="21" xfId="0" quotePrefix="1" applyFont="1" applyBorder="1" applyAlignment="1">
      <alignment vertical="center" wrapText="1"/>
    </xf>
    <xf numFmtId="0" fontId="2" fillId="0" borderId="21" xfId="0" applyFont="1" applyBorder="1" applyAlignment="1">
      <alignment wrapText="1"/>
    </xf>
    <xf numFmtId="0" fontId="2" fillId="0" borderId="21" xfId="0" applyFont="1" applyFill="1" applyBorder="1" applyAlignment="1">
      <alignment vertical="center" wrapText="1"/>
    </xf>
    <xf numFmtId="0" fontId="3" fillId="0" borderId="20" xfId="0" applyFont="1" applyBorder="1" applyAlignment="1">
      <alignment horizontal="center" vertical="center" wrapText="1"/>
    </xf>
    <xf numFmtId="0" fontId="39" fillId="2" borderId="21" xfId="0" applyFont="1" applyFill="1" applyBorder="1" applyAlignment="1">
      <alignment vertical="center" wrapText="1"/>
    </xf>
    <xf numFmtId="0" fontId="14" fillId="2" borderId="21" xfId="6" quotePrefix="1" applyNumberFormat="1" applyFont="1" applyFill="1" applyBorder="1" applyAlignment="1">
      <alignment vertical="center" wrapText="1"/>
    </xf>
    <xf numFmtId="0" fontId="17" fillId="0" borderId="21" xfId="0" applyFont="1" applyFill="1" applyBorder="1" applyAlignment="1">
      <alignment vertical="center" wrapText="1"/>
    </xf>
    <xf numFmtId="0" fontId="39" fillId="0" borderId="21" xfId="0" applyFont="1" applyBorder="1" applyAlignment="1">
      <alignment vertical="center" wrapText="1"/>
    </xf>
    <xf numFmtId="0" fontId="2" fillId="0" borderId="21" xfId="0"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1" xfId="0" applyFont="1" applyFill="1" applyBorder="1" applyAlignment="1">
      <alignment vertical="center" wrapText="1"/>
    </xf>
    <xf numFmtId="0" fontId="3" fillId="3" borderId="0" xfId="0" applyFont="1" applyFill="1"/>
    <xf numFmtId="0" fontId="2" fillId="0" borderId="21" xfId="0" applyFont="1" applyFill="1" applyBorder="1" applyAlignment="1">
      <alignment wrapText="1"/>
    </xf>
    <xf numFmtId="0" fontId="3" fillId="0" borderId="0" xfId="0" applyFont="1" applyAlignment="1">
      <alignment horizontal="center" vertical="center" wrapText="1"/>
    </xf>
    <xf numFmtId="0" fontId="7" fillId="2" borderId="23"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23" xfId="2" applyFont="1" applyFill="1" applyBorder="1" applyAlignment="1">
      <alignment horizontal="left" vertical="center" wrapText="1"/>
    </xf>
    <xf numFmtId="0" fontId="7" fillId="2" borderId="26" xfId="0" applyFont="1" applyFill="1" applyBorder="1" applyAlignment="1" applyProtection="1">
      <alignment vertical="center" wrapText="1"/>
    </xf>
    <xf numFmtId="0" fontId="7" fillId="4" borderId="26" xfId="0" applyFont="1" applyFill="1" applyBorder="1" applyAlignment="1" applyProtection="1">
      <alignment horizontal="center" vertical="center" wrapText="1"/>
    </xf>
    <xf numFmtId="0" fontId="7" fillId="4" borderId="23" xfId="0" applyFont="1" applyFill="1" applyBorder="1" applyAlignment="1" applyProtection="1">
      <alignment horizontal="left"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5" fillId="2" borderId="0" xfId="0" applyFont="1" applyFill="1" applyAlignment="1">
      <alignment horizontal="left" vertical="top"/>
    </xf>
    <xf numFmtId="16" fontId="7" fillId="0" borderId="0" xfId="0" applyNumberFormat="1" applyFont="1" applyFill="1" applyBorder="1" applyAlignment="1">
      <alignment horizontal="justify" vertical="center" wrapText="1"/>
    </xf>
    <xf numFmtId="0" fontId="9" fillId="0" borderId="28" xfId="0" applyFont="1" applyBorder="1" applyAlignment="1">
      <alignment horizontal="center" vertical="center" wrapText="1"/>
    </xf>
    <xf numFmtId="0" fontId="9" fillId="2" borderId="28" xfId="2"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8" xfId="2" applyFont="1" applyFill="1" applyBorder="1" applyAlignment="1">
      <alignment horizontal="center" vertical="center" wrapText="1"/>
    </xf>
    <xf numFmtId="0" fontId="9" fillId="0" borderId="28" xfId="1" quotePrefix="1" applyFont="1" applyFill="1" applyBorder="1" applyAlignment="1">
      <alignment horizontal="center" vertical="center" wrapText="1"/>
    </xf>
    <xf numFmtId="0" fontId="8" fillId="0" borderId="27" xfId="0" applyFont="1" applyBorder="1" applyAlignment="1">
      <alignment horizontal="center"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xf numFmtId="0" fontId="7" fillId="2" borderId="5" xfId="0" applyFont="1" applyFill="1" applyBorder="1" applyAlignment="1">
      <alignment horizontal="center"/>
    </xf>
    <xf numFmtId="0" fontId="7" fillId="2" borderId="6" xfId="0" applyFont="1" applyFill="1" applyBorder="1" applyAlignment="1">
      <alignment horizontal="center"/>
    </xf>
    <xf numFmtId="0" fontId="8" fillId="0" borderId="20" xfId="0" applyFont="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2" borderId="23"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0" xfId="0" applyFont="1" applyFill="1" applyBorder="1" applyAlignment="1">
      <alignment horizontal="center" vertical="top"/>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36" xfId="0" applyFont="1" applyFill="1" applyBorder="1" applyAlignment="1">
      <alignment horizontal="center"/>
    </xf>
    <xf numFmtId="0" fontId="7" fillId="2" borderId="36" xfId="0" applyFont="1" applyFill="1" applyBorder="1" applyAlignment="1">
      <alignment horizontal="left" vertical="center" wrapText="1"/>
    </xf>
    <xf numFmtId="0" fontId="7" fillId="2" borderId="36" xfId="0" applyFont="1" applyFill="1" applyBorder="1" applyAlignment="1"/>
    <xf numFmtId="0" fontId="7" fillId="2" borderId="42" xfId="0" applyFont="1" applyFill="1" applyBorder="1" applyAlignment="1">
      <alignment horizontal="center" vertical="center" wrapText="1"/>
    </xf>
    <xf numFmtId="0" fontId="7" fillId="2" borderId="42" xfId="0" applyFont="1" applyFill="1" applyBorder="1" applyAlignment="1">
      <alignment horizontal="center"/>
    </xf>
    <xf numFmtId="0" fontId="7" fillId="2" borderId="41" xfId="0" applyFont="1" applyFill="1" applyBorder="1" applyAlignment="1">
      <alignment horizontal="center" vertical="center" wrapText="1"/>
    </xf>
    <xf numFmtId="0" fontId="5" fillId="2" borderId="39" xfId="0" applyFont="1" applyFill="1" applyBorder="1" applyAlignment="1">
      <alignment horizontal="right" vertical="top" wrapText="1"/>
    </xf>
    <xf numFmtId="0" fontId="5" fillId="2" borderId="43" xfId="0" applyFont="1" applyFill="1" applyBorder="1" applyAlignment="1">
      <alignment horizontal="right" vertical="top" wrapText="1"/>
    </xf>
    <xf numFmtId="0" fontId="7" fillId="2" borderId="0" xfId="1" applyFont="1" applyFill="1"/>
    <xf numFmtId="0" fontId="9" fillId="3" borderId="45" xfId="4" applyFont="1" applyFill="1" applyBorder="1" applyAlignment="1">
      <alignment horizontal="center" vertical="center" wrapText="1"/>
    </xf>
    <xf numFmtId="0" fontId="7" fillId="3" borderId="45" xfId="4"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3" borderId="45" xfId="4" quotePrefix="1" applyFont="1" applyFill="1" applyBorder="1" applyAlignment="1">
      <alignment horizontal="center" vertical="center" wrapText="1"/>
    </xf>
    <xf numFmtId="0" fontId="9" fillId="2" borderId="0" xfId="0" applyFont="1" applyFill="1"/>
    <xf numFmtId="0" fontId="7" fillId="2" borderId="0" xfId="0" applyFont="1" applyFill="1" applyBorder="1" applyAlignment="1">
      <alignment vertical="center"/>
    </xf>
    <xf numFmtId="165" fontId="7" fillId="0" borderId="0" xfId="0" applyNumberFormat="1" applyFont="1" applyFill="1" applyBorder="1" applyAlignment="1">
      <alignment horizontal="justify" vertical="center" wrapText="1"/>
    </xf>
    <xf numFmtId="0" fontId="9" fillId="3" borderId="45" xfId="1" applyFont="1" applyFill="1" applyBorder="1" applyAlignment="1">
      <alignment horizontal="center" vertical="center" wrapText="1"/>
    </xf>
    <xf numFmtId="0" fontId="40" fillId="3" borderId="45" xfId="4" applyFont="1" applyFill="1" applyBorder="1" applyAlignment="1">
      <alignment horizontal="center" vertical="center" wrapText="1"/>
    </xf>
    <xf numFmtId="0" fontId="8" fillId="2" borderId="45" xfId="1" applyFont="1" applyFill="1" applyBorder="1" applyAlignment="1">
      <alignment horizontal="center" vertical="center" wrapText="1"/>
    </xf>
    <xf numFmtId="165" fontId="7" fillId="3" borderId="45" xfId="0" applyNumberFormat="1" applyFont="1" applyFill="1" applyBorder="1" applyAlignment="1">
      <alignment horizontal="justify" vertical="center" wrapText="1"/>
    </xf>
    <xf numFmtId="0" fontId="7" fillId="3" borderId="45" xfId="1" applyFont="1" applyFill="1" applyBorder="1" applyAlignment="1">
      <alignment horizontal="center" vertical="center" wrapText="1"/>
    </xf>
    <xf numFmtId="0" fontId="7" fillId="3" borderId="45" xfId="0" quotePrefix="1" applyFont="1" applyFill="1" applyBorder="1" applyAlignment="1">
      <alignment horizontal="center" vertical="center" wrapText="1"/>
    </xf>
    <xf numFmtId="0" fontId="9" fillId="3" borderId="45" xfId="4" applyFont="1" applyFill="1" applyBorder="1" applyAlignment="1">
      <alignment vertical="center" wrapText="1"/>
    </xf>
    <xf numFmtId="0" fontId="9" fillId="3" borderId="45" xfId="0" applyFont="1" applyFill="1" applyBorder="1" applyAlignment="1">
      <alignment horizontal="center" vertical="center" wrapText="1"/>
    </xf>
    <xf numFmtId="0" fontId="7" fillId="0" borderId="45" xfId="1" applyFont="1" applyFill="1" applyBorder="1" applyAlignment="1">
      <alignment horizontal="center" vertical="center" wrapText="1"/>
    </xf>
    <xf numFmtId="0" fontId="7" fillId="3" borderId="45" xfId="0" applyFont="1" applyFill="1" applyBorder="1" applyAlignment="1">
      <alignment horizontal="justify" vertical="center" wrapText="1"/>
    </xf>
    <xf numFmtId="0" fontId="7" fillId="3" borderId="45" xfId="0" applyFont="1" applyFill="1" applyBorder="1" applyAlignment="1">
      <alignment horizontal="center" vertical="center" wrapText="1"/>
    </xf>
    <xf numFmtId="165" fontId="7" fillId="2" borderId="45" xfId="0" applyNumberFormat="1" applyFont="1" applyFill="1" applyBorder="1" applyAlignment="1">
      <alignment horizontal="justify" vertical="center" wrapText="1"/>
    </xf>
    <xf numFmtId="0" fontId="7" fillId="2" borderId="45" xfId="1" applyFont="1" applyFill="1" applyBorder="1" applyAlignment="1">
      <alignment horizontal="center" vertical="center" wrapText="1"/>
    </xf>
    <xf numFmtId="0" fontId="9" fillId="2" borderId="45" xfId="4" quotePrefix="1" applyFont="1" applyFill="1" applyBorder="1" applyAlignment="1">
      <alignment horizontal="center" vertical="center" wrapText="1"/>
    </xf>
    <xf numFmtId="0" fontId="9" fillId="2" borderId="45" xfId="4" applyFont="1" applyFill="1" applyBorder="1" applyAlignment="1">
      <alignment horizontal="center" vertical="center" wrapText="1"/>
    </xf>
    <xf numFmtId="165" fontId="37" fillId="2" borderId="45" xfId="0" applyNumberFormat="1" applyFont="1" applyFill="1" applyBorder="1" applyAlignment="1">
      <alignment horizontal="center" vertical="center" wrapText="1"/>
    </xf>
    <xf numFmtId="0" fontId="7" fillId="5" borderId="45" xfId="1" applyFont="1" applyFill="1" applyBorder="1" applyAlignment="1">
      <alignment horizontal="center" vertical="center" wrapText="1"/>
    </xf>
    <xf numFmtId="165" fontId="37" fillId="3" borderId="45" xfId="0" applyNumberFormat="1" applyFont="1" applyFill="1" applyBorder="1" applyAlignment="1">
      <alignment horizontal="center" vertical="center" wrapText="1"/>
    </xf>
    <xf numFmtId="0" fontId="9" fillId="2" borderId="45" xfId="0" applyFont="1" applyFill="1" applyBorder="1" applyAlignment="1">
      <alignment horizontal="center" vertical="center" wrapText="1"/>
    </xf>
    <xf numFmtId="0" fontId="7" fillId="2" borderId="45" xfId="0" applyFont="1" applyFill="1" applyBorder="1" applyAlignment="1">
      <alignment horizontal="justify" vertical="center" wrapText="1"/>
    </xf>
    <xf numFmtId="0" fontId="7" fillId="2" borderId="45" xfId="4" applyFont="1" applyFill="1" applyBorder="1" applyAlignment="1">
      <alignment horizontal="center" vertical="center" wrapText="1"/>
    </xf>
    <xf numFmtId="0" fontId="9" fillId="2" borderId="45" xfId="0" applyFont="1" applyFill="1" applyBorder="1" applyAlignment="1">
      <alignment vertical="center" wrapText="1"/>
    </xf>
    <xf numFmtId="165" fontId="7" fillId="0" borderId="45" xfId="0" applyNumberFormat="1" applyFont="1" applyFill="1" applyBorder="1" applyAlignment="1">
      <alignment horizontal="justify" vertical="center" wrapText="1"/>
    </xf>
    <xf numFmtId="0" fontId="7" fillId="0" borderId="45" xfId="0" applyFont="1" applyFill="1" applyBorder="1" applyAlignment="1">
      <alignment horizontal="center" vertical="center" wrapText="1"/>
    </xf>
    <xf numFmtId="165" fontId="5" fillId="3" borderId="45" xfId="0" applyNumberFormat="1" applyFont="1" applyFill="1" applyBorder="1" applyAlignment="1">
      <alignment horizontal="justify" vertical="center" wrapText="1"/>
    </xf>
    <xf numFmtId="0" fontId="7" fillId="0" borderId="45" xfId="0" applyFont="1" applyFill="1" applyBorder="1" applyAlignment="1">
      <alignment horizontal="justify" vertical="center" wrapText="1"/>
    </xf>
    <xf numFmtId="0" fontId="7" fillId="0" borderId="45" xfId="4" applyFont="1" applyFill="1" applyBorder="1" applyAlignment="1">
      <alignment horizontal="center" vertical="center" wrapText="1"/>
    </xf>
    <xf numFmtId="0" fontId="7" fillId="0" borderId="45" xfId="0" quotePrefix="1" applyFont="1" applyFill="1" applyBorder="1" applyAlignment="1">
      <alignment horizontal="center" vertical="center" wrapText="1"/>
    </xf>
    <xf numFmtId="165" fontId="7" fillId="0" borderId="45" xfId="0" applyNumberFormat="1" applyFont="1" applyFill="1" applyBorder="1" applyAlignment="1">
      <alignment horizontal="center" vertical="center" wrapText="1"/>
    </xf>
    <xf numFmtId="0" fontId="7" fillId="2" borderId="45" xfId="0" quotePrefix="1" applyFont="1" applyFill="1" applyBorder="1" applyAlignment="1">
      <alignment horizontal="center" vertical="center" wrapText="1"/>
    </xf>
    <xf numFmtId="0" fontId="5" fillId="0" borderId="45" xfId="0" applyFont="1" applyFill="1" applyBorder="1" applyAlignment="1">
      <alignment horizontal="justify" vertical="center" wrapText="1"/>
    </xf>
    <xf numFmtId="0" fontId="7" fillId="2" borderId="45" xfId="0" applyFont="1" applyFill="1" applyBorder="1" applyAlignment="1">
      <alignment vertical="center" wrapText="1"/>
    </xf>
    <xf numFmtId="0" fontId="37" fillId="2" borderId="45" xfId="0" applyFont="1" applyFill="1" applyBorder="1" applyAlignment="1">
      <alignment horizontal="center" vertical="center" wrapText="1"/>
    </xf>
    <xf numFmtId="165" fontId="7" fillId="5" borderId="45" xfId="0" applyNumberFormat="1" applyFont="1" applyFill="1" applyBorder="1" applyAlignment="1">
      <alignment horizontal="justify" vertical="center" wrapText="1"/>
    </xf>
    <xf numFmtId="0" fontId="7" fillId="5" borderId="45" xfId="0" quotePrefix="1" applyFont="1" applyFill="1" applyBorder="1" applyAlignment="1">
      <alignment horizontal="center" vertical="center" wrapText="1"/>
    </xf>
    <xf numFmtId="0" fontId="9" fillId="5" borderId="45" xfId="4" applyFont="1" applyFill="1" applyBorder="1" applyAlignment="1">
      <alignment vertical="center" wrapText="1"/>
    </xf>
    <xf numFmtId="0" fontId="9" fillId="5" borderId="45" xfId="0" applyFont="1" applyFill="1" applyBorder="1" applyAlignment="1">
      <alignment horizontal="center" vertical="center" wrapText="1"/>
    </xf>
    <xf numFmtId="0" fontId="7" fillId="3" borderId="45" xfId="4" quotePrefix="1" applyFont="1" applyFill="1" applyBorder="1" applyAlignment="1">
      <alignment horizontal="center" vertical="center" wrapText="1"/>
    </xf>
    <xf numFmtId="0" fontId="7" fillId="2" borderId="45" xfId="4" applyFont="1" applyFill="1" applyBorder="1" applyAlignment="1">
      <alignment vertical="center" wrapText="1"/>
    </xf>
    <xf numFmtId="0" fontId="7" fillId="0" borderId="45" xfId="4" quotePrefix="1" applyFont="1" applyFill="1" applyBorder="1" applyAlignment="1">
      <alignment horizontal="center" vertical="center" wrapText="1"/>
    </xf>
    <xf numFmtId="0" fontId="9" fillId="2" borderId="45" xfId="1" applyFont="1" applyFill="1" applyBorder="1" applyAlignment="1">
      <alignment vertical="center" wrapText="1"/>
    </xf>
    <xf numFmtId="16" fontId="8" fillId="2" borderId="45" xfId="1" applyNumberFormat="1" applyFont="1" applyFill="1" applyBorder="1" applyAlignment="1">
      <alignment vertical="center" wrapText="1"/>
    </xf>
    <xf numFmtId="0" fontId="7" fillId="2" borderId="45" xfId="2"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5" borderId="45" xfId="4" applyFont="1" applyFill="1" applyBorder="1" applyAlignment="1">
      <alignment horizontal="center" vertical="center" wrapText="1"/>
    </xf>
    <xf numFmtId="0" fontId="9" fillId="3" borderId="45" xfId="4" quotePrefix="1" applyFont="1" applyFill="1" applyBorder="1" applyAlignment="1">
      <alignment horizontal="center" vertical="center" wrapText="1"/>
    </xf>
    <xf numFmtId="165" fontId="37" fillId="3" borderId="45" xfId="0" applyNumberFormat="1" applyFont="1" applyFill="1" applyBorder="1" applyAlignment="1">
      <alignment horizontal="center" vertical="center" wrapText="1"/>
    </xf>
    <xf numFmtId="0" fontId="7" fillId="3" borderId="45" xfId="4" applyFont="1" applyFill="1" applyBorder="1" applyAlignment="1">
      <alignment horizontal="center" vertical="center" wrapText="1"/>
    </xf>
    <xf numFmtId="0" fontId="8" fillId="2" borderId="45" xfId="1" applyFont="1" applyFill="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8" fillId="2" borderId="45"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16" fontId="8" fillId="2" borderId="45" xfId="1" applyNumberFormat="1" applyFont="1" applyFill="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21" xfId="0" applyFont="1" applyBorder="1" applyAlignment="1">
      <alignment horizontal="center" vertical="center" wrapText="1"/>
    </xf>
    <xf numFmtId="0" fontId="8" fillId="0" borderId="28" xfId="0" applyFont="1" applyBorder="1" applyAlignment="1">
      <alignment horizontal="center" vertical="center" wrapText="1"/>
    </xf>
    <xf numFmtId="0" fontId="5" fillId="2" borderId="0" xfId="0" applyFont="1" applyFill="1" applyAlignment="1">
      <alignment horizontal="left" vertical="top"/>
    </xf>
    <xf numFmtId="0" fontId="12" fillId="2" borderId="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5" fillId="2" borderId="37" xfId="0" applyFont="1" applyFill="1" applyBorder="1" applyAlignment="1">
      <alignment horizontal="center" wrapText="1"/>
    </xf>
    <xf numFmtId="0" fontId="5" fillId="2" borderId="38" xfId="0" applyFont="1" applyFill="1" applyBorder="1" applyAlignment="1">
      <alignment horizontal="center" wrapText="1"/>
    </xf>
    <xf numFmtId="0" fontId="5" fillId="2" borderId="39" xfId="0" applyFont="1" applyFill="1" applyBorder="1" applyAlignment="1">
      <alignment horizontal="center" wrapText="1"/>
    </xf>
    <xf numFmtId="0" fontId="5" fillId="2" borderId="40" xfId="0" applyFont="1" applyFill="1" applyBorder="1" applyAlignment="1">
      <alignment horizont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39" xfId="0" applyFont="1" applyFill="1" applyBorder="1" applyAlignment="1">
      <alignment horizontal="right" vertical="top" wrapText="1"/>
    </xf>
    <xf numFmtId="0" fontId="5" fillId="2" borderId="43" xfId="0" applyFont="1" applyFill="1" applyBorder="1" applyAlignment="1">
      <alignment horizontal="right" vertical="top" wrapText="1"/>
    </xf>
    <xf numFmtId="0" fontId="5" fillId="2" borderId="40" xfId="0" quotePrefix="1" applyFont="1" applyFill="1" applyBorder="1" applyAlignment="1">
      <alignment horizontal="left" vertical="top" wrapText="1"/>
    </xf>
    <xf numFmtId="0" fontId="5" fillId="2" borderId="40" xfId="0" applyFont="1" applyFill="1" applyBorder="1" applyAlignment="1">
      <alignment horizontal="left" vertical="top" wrapText="1"/>
    </xf>
    <xf numFmtId="0" fontId="5" fillId="2" borderId="44" xfId="0" applyFont="1" applyFill="1" applyBorder="1" applyAlignment="1">
      <alignment horizontal="left" vertical="top" wrapText="1"/>
    </xf>
    <xf numFmtId="0" fontId="5" fillId="2" borderId="1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4" fillId="2" borderId="9" xfId="12" applyFont="1" applyFill="1" applyBorder="1" applyAlignment="1">
      <alignment horizontal="left"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5"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32" fillId="2" borderId="0" xfId="1" applyFont="1" applyFill="1" applyAlignment="1">
      <alignment horizontal="center"/>
    </xf>
    <xf numFmtId="0" fontId="31" fillId="2" borderId="0" xfId="1" applyFont="1" applyFill="1" applyAlignment="1">
      <alignment horizontal="center"/>
    </xf>
    <xf numFmtId="0" fontId="38" fillId="2" borderId="0" xfId="1" applyFont="1" applyFill="1" applyAlignment="1">
      <alignment horizontal="center"/>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Alignment="1">
      <alignment horizontal="center"/>
    </xf>
    <xf numFmtId="0" fontId="13" fillId="0" borderId="0" xfId="0" applyFont="1" applyAlignment="1">
      <alignment horizontal="center"/>
    </xf>
    <xf numFmtId="0" fontId="5" fillId="2" borderId="0" xfId="0" applyFont="1" applyFill="1" applyAlignment="1" applyProtection="1">
      <alignment horizontal="left" vertical="top"/>
    </xf>
    <xf numFmtId="0" fontId="5" fillId="2" borderId="23"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2" quotePrefix="1" applyFont="1" applyFill="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24"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22" xfId="0" applyFont="1" applyBorder="1" applyAlignment="1">
      <alignment horizontal="left"/>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abSelected="1" topLeftCell="A7" zoomScale="80" zoomScaleNormal="80" workbookViewId="0">
      <pane xSplit="3" ySplit="2" topLeftCell="D9" activePane="bottomRight" state="frozen"/>
      <selection activeCell="A7" sqref="A7"/>
      <selection pane="topRight" activeCell="D7" sqref="D7"/>
      <selection pane="bottomLeft" activeCell="A9" sqref="A9"/>
      <selection pane="bottomRight" activeCell="D43" sqref="D43"/>
    </sheetView>
  </sheetViews>
  <sheetFormatPr defaultRowHeight="18.75" x14ac:dyDescent="0.3"/>
  <cols>
    <col min="1" max="1" width="14.140625" style="20" customWidth="1"/>
    <col min="2" max="2" width="9.28515625" style="20" customWidth="1"/>
    <col min="3" max="3" width="9.28515625" style="20" hidden="1"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9.140625" style="20"/>
  </cols>
  <sheetData>
    <row r="1" spans="1:11" s="29" customFormat="1" ht="24.75" customHeight="1" x14ac:dyDescent="0.3">
      <c r="A1" s="28" t="s">
        <v>62</v>
      </c>
      <c r="B1" s="28"/>
      <c r="C1" s="28"/>
      <c r="D1" s="28"/>
      <c r="E1" s="28" t="s">
        <v>63</v>
      </c>
      <c r="F1" s="28"/>
      <c r="G1" s="28"/>
      <c r="H1" s="28"/>
      <c r="I1" s="28"/>
      <c r="J1" s="28"/>
      <c r="K1" s="28"/>
    </row>
    <row r="2" spans="1:11" s="29" customFormat="1" ht="19.5" customHeight="1" x14ac:dyDescent="0.3">
      <c r="A2" s="28" t="s">
        <v>64</v>
      </c>
      <c r="B2" s="28"/>
      <c r="C2" s="28"/>
      <c r="D2" s="28"/>
      <c r="E2" s="28"/>
      <c r="F2" s="28"/>
      <c r="G2" s="28"/>
      <c r="H2" s="28" t="s">
        <v>55</v>
      </c>
      <c r="I2" s="28"/>
      <c r="J2" s="28"/>
      <c r="K2" s="28"/>
    </row>
    <row r="3" spans="1:11" s="10" customFormat="1" ht="15.75" x14ac:dyDescent="0.25">
      <c r="A3" s="27"/>
      <c r="B3" s="27"/>
      <c r="C3" s="207"/>
      <c r="D3" s="27"/>
      <c r="E3" s="27"/>
      <c r="F3" s="27"/>
      <c r="G3" s="27"/>
      <c r="H3" s="27"/>
      <c r="I3" s="27"/>
      <c r="J3" s="27"/>
      <c r="K3" s="27"/>
    </row>
    <row r="4" spans="1:11" s="15" customFormat="1" ht="29.25" customHeight="1" x14ac:dyDescent="0.2">
      <c r="A4" s="300" t="s">
        <v>329</v>
      </c>
      <c r="B4" s="300"/>
      <c r="C4" s="300"/>
      <c r="D4" s="300"/>
      <c r="E4" s="300"/>
      <c r="F4" s="300"/>
      <c r="G4" s="300"/>
      <c r="H4" s="300"/>
      <c r="I4" s="300"/>
      <c r="J4" s="300"/>
      <c r="K4" s="300"/>
    </row>
    <row r="5" spans="1:11" s="15" customFormat="1" ht="21" customHeight="1" x14ac:dyDescent="0.2">
      <c r="A5" s="301" t="s">
        <v>330</v>
      </c>
      <c r="B5" s="301"/>
      <c r="C5" s="301"/>
      <c r="D5" s="301"/>
      <c r="E5" s="301"/>
      <c r="F5" s="301"/>
      <c r="G5" s="301"/>
      <c r="H5" s="301"/>
      <c r="I5" s="301"/>
      <c r="J5" s="301"/>
      <c r="K5" s="301"/>
    </row>
    <row r="6" spans="1:11" s="15" customFormat="1" ht="20.25" customHeight="1" x14ac:dyDescent="0.2">
      <c r="A6" s="21"/>
      <c r="B6" s="21"/>
      <c r="C6" s="21"/>
      <c r="D6" s="21"/>
      <c r="E6" s="21"/>
      <c r="F6" s="21"/>
      <c r="G6" s="21"/>
      <c r="H6" s="21"/>
      <c r="I6" s="21"/>
      <c r="J6" s="21"/>
      <c r="K6" s="21"/>
    </row>
    <row r="7" spans="1:11" s="15" customFormat="1" ht="27.75" customHeight="1" x14ac:dyDescent="0.2">
      <c r="A7" s="299" t="s">
        <v>49</v>
      </c>
      <c r="B7" s="299" t="s">
        <v>50</v>
      </c>
      <c r="C7" s="299"/>
      <c r="D7" s="299" t="s">
        <v>51</v>
      </c>
      <c r="E7" s="299" t="s">
        <v>8</v>
      </c>
      <c r="F7" s="299"/>
      <c r="G7" s="299"/>
      <c r="H7" s="299"/>
      <c r="I7" s="299" t="s">
        <v>52</v>
      </c>
      <c r="J7" s="299" t="s">
        <v>44</v>
      </c>
      <c r="K7" s="299" t="s">
        <v>45</v>
      </c>
    </row>
    <row r="8" spans="1:11" s="15" customFormat="1" ht="49.5" customHeight="1" x14ac:dyDescent="0.2">
      <c r="A8" s="299"/>
      <c r="B8" s="299"/>
      <c r="C8" s="299"/>
      <c r="D8" s="299"/>
      <c r="E8" s="253" t="s">
        <v>12</v>
      </c>
      <c r="F8" s="253" t="s">
        <v>4</v>
      </c>
      <c r="G8" s="253" t="s">
        <v>142</v>
      </c>
      <c r="H8" s="253" t="s">
        <v>13</v>
      </c>
      <c r="I8" s="299"/>
      <c r="J8" s="299"/>
      <c r="K8" s="299"/>
    </row>
    <row r="9" spans="1:11" s="41" customFormat="1" ht="15.75" hidden="1" x14ac:dyDescent="0.25">
      <c r="A9" s="299" t="s">
        <v>331</v>
      </c>
      <c r="B9" s="299" t="s">
        <v>0</v>
      </c>
      <c r="C9" s="251"/>
      <c r="D9" s="254"/>
      <c r="E9" s="255"/>
      <c r="F9" s="255"/>
      <c r="G9" s="255"/>
      <c r="H9" s="255"/>
      <c r="I9" s="256"/>
      <c r="J9" s="257"/>
      <c r="K9" s="258"/>
    </row>
    <row r="10" spans="1:11" s="41" customFormat="1" ht="78.75" x14ac:dyDescent="0.25">
      <c r="A10" s="299"/>
      <c r="B10" s="299"/>
      <c r="C10" s="259" t="s">
        <v>20</v>
      </c>
      <c r="D10" s="260" t="s">
        <v>415</v>
      </c>
      <c r="E10" s="295" t="s">
        <v>21</v>
      </c>
      <c r="F10" s="245"/>
      <c r="G10" s="245" t="s">
        <v>21</v>
      </c>
      <c r="H10" s="245"/>
      <c r="I10" s="247" t="s">
        <v>149</v>
      </c>
      <c r="J10" s="245" t="s">
        <v>385</v>
      </c>
      <c r="K10" s="261" t="s">
        <v>301</v>
      </c>
    </row>
    <row r="11" spans="1:11" s="41" customFormat="1" ht="63" customHeight="1" x14ac:dyDescent="0.25">
      <c r="A11" s="299"/>
      <c r="B11" s="299"/>
      <c r="C11" s="251"/>
      <c r="D11" s="262" t="s">
        <v>436</v>
      </c>
      <c r="E11" s="263"/>
      <c r="F11" s="263"/>
      <c r="G11" s="263"/>
      <c r="H11" s="263" t="s">
        <v>21</v>
      </c>
      <c r="I11" s="264" t="s">
        <v>438</v>
      </c>
      <c r="J11" s="265" t="s">
        <v>437</v>
      </c>
      <c r="K11" s="266" t="s">
        <v>440</v>
      </c>
    </row>
    <row r="12" spans="1:11" s="41" customFormat="1" ht="126" customHeight="1" x14ac:dyDescent="0.25">
      <c r="A12" s="299"/>
      <c r="B12" s="299" t="s">
        <v>1</v>
      </c>
      <c r="C12" s="251" t="s">
        <v>382</v>
      </c>
      <c r="D12" s="254" t="s">
        <v>384</v>
      </c>
      <c r="E12" s="255" t="s">
        <v>21</v>
      </c>
      <c r="F12" s="267" t="s">
        <v>21</v>
      </c>
      <c r="G12" s="255"/>
      <c r="H12" s="255"/>
      <c r="I12" s="256" t="s">
        <v>383</v>
      </c>
      <c r="J12" s="257" t="s">
        <v>379</v>
      </c>
      <c r="K12" s="258" t="s">
        <v>380</v>
      </c>
    </row>
    <row r="13" spans="1:11" s="41" customFormat="1" ht="78" customHeight="1" x14ac:dyDescent="0.25">
      <c r="A13" s="299"/>
      <c r="B13" s="299"/>
      <c r="C13" s="251" t="s">
        <v>307</v>
      </c>
      <c r="D13" s="254" t="s">
        <v>416</v>
      </c>
      <c r="E13" s="255"/>
      <c r="F13" s="255" t="s">
        <v>21</v>
      </c>
      <c r="G13" s="255"/>
      <c r="H13" s="255"/>
      <c r="I13" s="247" t="s">
        <v>417</v>
      </c>
      <c r="J13" s="244" t="s">
        <v>418</v>
      </c>
      <c r="K13" s="268" t="s">
        <v>419</v>
      </c>
    </row>
    <row r="14" spans="1:11" s="41" customFormat="1" ht="63" x14ac:dyDescent="0.25">
      <c r="A14" s="299"/>
      <c r="B14" s="299"/>
      <c r="C14" s="251" t="s">
        <v>307</v>
      </c>
      <c r="D14" s="254" t="s">
        <v>420</v>
      </c>
      <c r="E14" s="255" t="s">
        <v>21</v>
      </c>
      <c r="F14" s="255" t="s">
        <v>21</v>
      </c>
      <c r="G14" s="255"/>
      <c r="H14" s="255"/>
      <c r="I14" s="247" t="s">
        <v>149</v>
      </c>
      <c r="J14" s="244" t="s">
        <v>418</v>
      </c>
      <c r="K14" s="268" t="s">
        <v>24</v>
      </c>
    </row>
    <row r="15" spans="1:11" s="41" customFormat="1" ht="47.25" x14ac:dyDescent="0.25">
      <c r="A15" s="299"/>
      <c r="B15" s="299"/>
      <c r="C15" s="269" t="s">
        <v>3</v>
      </c>
      <c r="D15" s="270" t="s">
        <v>386</v>
      </c>
      <c r="E15" s="263"/>
      <c r="F15" s="271"/>
      <c r="G15" s="271" t="s">
        <v>21</v>
      </c>
      <c r="H15" s="271"/>
      <c r="I15" s="271" t="s">
        <v>387</v>
      </c>
      <c r="J15" s="265" t="s">
        <v>388</v>
      </c>
      <c r="K15" s="272" t="s">
        <v>40</v>
      </c>
    </row>
    <row r="16" spans="1:11" s="41" customFormat="1" ht="15.75" x14ac:dyDescent="0.25">
      <c r="A16" s="299"/>
      <c r="B16" s="299"/>
      <c r="C16" s="251" t="s">
        <v>307</v>
      </c>
      <c r="D16" s="273"/>
      <c r="E16" s="263"/>
      <c r="F16" s="263"/>
      <c r="G16" s="263"/>
      <c r="H16" s="263"/>
      <c r="I16" s="264"/>
      <c r="J16" s="265"/>
      <c r="K16" s="266"/>
    </row>
    <row r="17" spans="1:12" s="41" customFormat="1" ht="108.75" customHeight="1" x14ac:dyDescent="0.25">
      <c r="A17" s="299" t="s">
        <v>332</v>
      </c>
      <c r="B17" s="253" t="s">
        <v>0</v>
      </c>
      <c r="C17" s="274" t="s">
        <v>22</v>
      </c>
      <c r="D17" s="254" t="s">
        <v>421</v>
      </c>
      <c r="E17" s="245" t="s">
        <v>21</v>
      </c>
      <c r="F17" s="245"/>
      <c r="G17" s="245" t="s">
        <v>21</v>
      </c>
      <c r="H17" s="245"/>
      <c r="I17" s="247" t="s">
        <v>149</v>
      </c>
      <c r="J17" s="245" t="s">
        <v>389</v>
      </c>
      <c r="K17" s="261" t="s">
        <v>301</v>
      </c>
    </row>
    <row r="18" spans="1:12" s="26" customFormat="1" ht="72" customHeight="1" x14ac:dyDescent="0.25">
      <c r="A18" s="299"/>
      <c r="B18" s="302" t="s">
        <v>1</v>
      </c>
      <c r="C18" s="246" t="s">
        <v>3</v>
      </c>
      <c r="D18" s="275" t="s">
        <v>422</v>
      </c>
      <c r="E18" s="298" t="s">
        <v>21</v>
      </c>
      <c r="F18" s="245"/>
      <c r="G18" s="245"/>
      <c r="H18" s="245"/>
      <c r="I18" s="296" t="s">
        <v>304</v>
      </c>
      <c r="J18" s="244" t="s">
        <v>308</v>
      </c>
      <c r="K18" s="297" t="s">
        <v>301</v>
      </c>
    </row>
    <row r="19" spans="1:12" s="248" customFormat="1" ht="48.75" customHeight="1" x14ac:dyDescent="0.25">
      <c r="A19" s="299"/>
      <c r="B19" s="302"/>
      <c r="C19" s="246"/>
      <c r="D19" s="254" t="s">
        <v>424</v>
      </c>
      <c r="E19" s="298"/>
      <c r="F19" s="245"/>
      <c r="G19" s="245"/>
      <c r="H19" s="245"/>
      <c r="I19" s="296"/>
      <c r="J19" s="244"/>
      <c r="K19" s="297"/>
    </row>
    <row r="20" spans="1:12" s="248" customFormat="1" ht="48.75" customHeight="1" x14ac:dyDescent="0.25">
      <c r="A20" s="299"/>
      <c r="B20" s="302"/>
      <c r="C20" s="246"/>
      <c r="D20" s="254" t="s">
        <v>423</v>
      </c>
      <c r="E20" s="298"/>
      <c r="F20" s="245"/>
      <c r="G20" s="245"/>
      <c r="H20" s="245"/>
      <c r="I20" s="296"/>
      <c r="J20" s="244"/>
      <c r="K20" s="297"/>
      <c r="L20" s="250"/>
    </row>
    <row r="21" spans="1:12" s="243" customFormat="1" ht="63" x14ac:dyDescent="0.25">
      <c r="A21" s="299"/>
      <c r="B21" s="302"/>
      <c r="C21" s="274" t="s">
        <v>390</v>
      </c>
      <c r="D21" s="276" t="s">
        <v>391</v>
      </c>
      <c r="E21" s="259"/>
      <c r="F21" s="259"/>
      <c r="G21" s="259" t="s">
        <v>21</v>
      </c>
      <c r="H21" s="277"/>
      <c r="I21" s="278" t="s">
        <v>392</v>
      </c>
      <c r="J21" s="277" t="s">
        <v>393</v>
      </c>
      <c r="K21" s="279" t="s">
        <v>394</v>
      </c>
    </row>
    <row r="22" spans="1:12" s="26" customFormat="1" ht="31.5" x14ac:dyDescent="0.25">
      <c r="A22" s="299"/>
      <c r="B22" s="302"/>
      <c r="C22" s="274" t="s">
        <v>395</v>
      </c>
      <c r="D22" s="276" t="s">
        <v>396</v>
      </c>
      <c r="E22" s="259"/>
      <c r="F22" s="277"/>
      <c r="G22" s="277" t="s">
        <v>21</v>
      </c>
      <c r="H22" s="277"/>
      <c r="I22" s="278" t="s">
        <v>397</v>
      </c>
      <c r="J22" s="277" t="s">
        <v>398</v>
      </c>
      <c r="K22" s="279" t="s">
        <v>394</v>
      </c>
    </row>
    <row r="23" spans="1:12" s="26" customFormat="1" ht="47.25" x14ac:dyDescent="0.25">
      <c r="A23" s="299"/>
      <c r="B23" s="302"/>
      <c r="C23" s="246"/>
      <c r="D23" s="270" t="s">
        <v>439</v>
      </c>
      <c r="E23" s="271"/>
      <c r="F23" s="271"/>
      <c r="G23" s="271"/>
      <c r="H23" s="271" t="s">
        <v>21</v>
      </c>
      <c r="I23" s="264" t="s">
        <v>438</v>
      </c>
      <c r="J23" s="265" t="s">
        <v>437</v>
      </c>
      <c r="K23" s="266" t="s">
        <v>440</v>
      </c>
    </row>
    <row r="24" spans="1:12" s="26" customFormat="1" ht="31.5" x14ac:dyDescent="0.25">
      <c r="A24" s="299" t="s">
        <v>333</v>
      </c>
      <c r="B24" s="302" t="s">
        <v>0</v>
      </c>
      <c r="C24" s="258" t="s">
        <v>22</v>
      </c>
      <c r="D24" s="262" t="s">
        <v>448</v>
      </c>
      <c r="E24" s="263" t="s">
        <v>21</v>
      </c>
      <c r="F24" s="271"/>
      <c r="G24" s="271"/>
      <c r="H24" s="271"/>
      <c r="I24" s="280" t="s">
        <v>121</v>
      </c>
      <c r="J24" s="265" t="s">
        <v>449</v>
      </c>
      <c r="K24" s="266" t="s">
        <v>300</v>
      </c>
    </row>
    <row r="25" spans="1:12" s="26" customFormat="1" ht="58.5" customHeight="1" x14ac:dyDescent="0.25">
      <c r="A25" s="299"/>
      <c r="B25" s="302"/>
      <c r="C25" s="258"/>
      <c r="D25" s="281" t="s">
        <v>399</v>
      </c>
      <c r="E25" s="259"/>
      <c r="F25" s="277"/>
      <c r="G25" s="277" t="s">
        <v>21</v>
      </c>
      <c r="H25" s="277"/>
      <c r="I25" s="278" t="s">
        <v>400</v>
      </c>
      <c r="J25" s="277" t="s">
        <v>401</v>
      </c>
      <c r="K25" s="274" t="s">
        <v>402</v>
      </c>
    </row>
    <row r="26" spans="1:12" s="26" customFormat="1" ht="15.75" x14ac:dyDescent="0.25">
      <c r="A26" s="299"/>
      <c r="B26" s="302"/>
      <c r="C26" s="269"/>
      <c r="D26" s="282"/>
      <c r="E26" s="263"/>
      <c r="F26" s="271"/>
      <c r="G26" s="271"/>
      <c r="H26" s="271"/>
      <c r="I26" s="271"/>
      <c r="J26" s="265"/>
      <c r="K26" s="269"/>
    </row>
    <row r="27" spans="1:12" s="26" customFormat="1" ht="65.25" customHeight="1" x14ac:dyDescent="0.25">
      <c r="A27" s="299"/>
      <c r="B27" s="299" t="s">
        <v>1</v>
      </c>
      <c r="C27" s="251" t="s">
        <v>3</v>
      </c>
      <c r="D27" s="275" t="s">
        <v>425</v>
      </c>
      <c r="E27" s="245" t="s">
        <v>21</v>
      </c>
      <c r="F27" s="252"/>
      <c r="G27" s="245"/>
      <c r="H27" s="245"/>
      <c r="I27" s="247" t="s">
        <v>427</v>
      </c>
      <c r="J27" s="245" t="s">
        <v>306</v>
      </c>
      <c r="K27" s="268" t="s">
        <v>426</v>
      </c>
    </row>
    <row r="28" spans="1:12" s="248" customFormat="1" ht="65.25" customHeight="1" x14ac:dyDescent="0.25">
      <c r="A28" s="299"/>
      <c r="B28" s="299"/>
      <c r="C28" s="251"/>
      <c r="D28" s="275" t="s">
        <v>428</v>
      </c>
      <c r="E28" s="245"/>
      <c r="F28" s="245" t="s">
        <v>21</v>
      </c>
      <c r="G28" s="245"/>
      <c r="H28" s="245"/>
      <c r="I28" s="296" t="s">
        <v>149</v>
      </c>
      <c r="J28" s="244" t="s">
        <v>418</v>
      </c>
      <c r="K28" s="297" t="s">
        <v>301</v>
      </c>
    </row>
    <row r="29" spans="1:12" s="248" customFormat="1" ht="65.25" customHeight="1" x14ac:dyDescent="0.25">
      <c r="A29" s="299"/>
      <c r="B29" s="299"/>
      <c r="C29" s="251"/>
      <c r="D29" s="260" t="s">
        <v>429</v>
      </c>
      <c r="E29" s="245"/>
      <c r="F29" s="245"/>
      <c r="G29" s="245"/>
      <c r="H29" s="245" t="s">
        <v>21</v>
      </c>
      <c r="I29" s="296"/>
      <c r="J29" s="245" t="s">
        <v>309</v>
      </c>
      <c r="K29" s="297"/>
    </row>
    <row r="30" spans="1:12" s="26" customFormat="1" ht="31.5" x14ac:dyDescent="0.25">
      <c r="A30" s="299"/>
      <c r="B30" s="299"/>
      <c r="C30" s="259" t="s">
        <v>3</v>
      </c>
      <c r="D30" s="276" t="s">
        <v>403</v>
      </c>
      <c r="E30" s="259"/>
      <c r="F30" s="277"/>
      <c r="G30" s="277" t="s">
        <v>21</v>
      </c>
      <c r="H30" s="277"/>
      <c r="I30" s="277" t="s">
        <v>404</v>
      </c>
      <c r="J30" s="277"/>
      <c r="K30" s="274" t="s">
        <v>24</v>
      </c>
    </row>
    <row r="31" spans="1:12" s="15" customFormat="1" ht="67.5" customHeight="1" x14ac:dyDescent="0.2">
      <c r="A31" s="299"/>
      <c r="B31" s="299"/>
      <c r="C31" s="246"/>
      <c r="D31" s="270" t="s">
        <v>441</v>
      </c>
      <c r="E31" s="271"/>
      <c r="F31" s="271"/>
      <c r="G31" s="271"/>
      <c r="H31" s="271" t="s">
        <v>21</v>
      </c>
      <c r="I31" s="264" t="s">
        <v>438</v>
      </c>
      <c r="J31" s="265" t="s">
        <v>442</v>
      </c>
      <c r="K31" s="283" t="s">
        <v>440</v>
      </c>
    </row>
    <row r="32" spans="1:12" s="26" customFormat="1" ht="36" hidden="1" customHeight="1" x14ac:dyDescent="0.25">
      <c r="A32" s="307" t="s">
        <v>334</v>
      </c>
      <c r="B32" s="299" t="s">
        <v>0</v>
      </c>
      <c r="C32" s="246" t="s">
        <v>22</v>
      </c>
      <c r="D32" s="262"/>
      <c r="E32" s="263"/>
      <c r="F32" s="271"/>
      <c r="G32" s="271"/>
      <c r="H32" s="271"/>
      <c r="I32" s="264"/>
      <c r="J32" s="265"/>
      <c r="K32" s="266"/>
    </row>
    <row r="33" spans="1:11" s="26" customFormat="1" ht="78" customHeight="1" x14ac:dyDescent="0.25">
      <c r="A33" s="307"/>
      <c r="B33" s="299"/>
      <c r="C33" s="251" t="s">
        <v>381</v>
      </c>
      <c r="D33" s="284" t="s">
        <v>378</v>
      </c>
      <c r="E33" s="267" t="s">
        <v>21</v>
      </c>
      <c r="F33" s="267"/>
      <c r="G33" s="267"/>
      <c r="H33" s="267"/>
      <c r="I33" s="285" t="s">
        <v>430</v>
      </c>
      <c r="J33" s="286" t="s">
        <v>379</v>
      </c>
      <c r="K33" s="287" t="s">
        <v>380</v>
      </c>
    </row>
    <row r="34" spans="1:11" s="26" customFormat="1" ht="110.25" x14ac:dyDescent="0.25">
      <c r="A34" s="307"/>
      <c r="B34" s="299"/>
      <c r="C34" s="259" t="s">
        <v>20</v>
      </c>
      <c r="D34" s="276" t="s">
        <v>405</v>
      </c>
      <c r="E34" s="277"/>
      <c r="F34" s="277"/>
      <c r="G34" s="277" t="s">
        <v>21</v>
      </c>
      <c r="H34" s="277"/>
      <c r="I34" s="277" t="s">
        <v>406</v>
      </c>
      <c r="J34" s="277" t="s">
        <v>407</v>
      </c>
      <c r="K34" s="274" t="s">
        <v>40</v>
      </c>
    </row>
    <row r="35" spans="1:11" s="15" customFormat="1" ht="47.25" x14ac:dyDescent="0.2">
      <c r="A35" s="307"/>
      <c r="B35" s="299"/>
      <c r="C35" s="246"/>
      <c r="D35" s="272" t="s">
        <v>443</v>
      </c>
      <c r="E35" s="263"/>
      <c r="F35" s="271"/>
      <c r="G35" s="271"/>
      <c r="H35" s="271" t="s">
        <v>21</v>
      </c>
      <c r="I35" s="264" t="s">
        <v>438</v>
      </c>
      <c r="J35" s="265" t="s">
        <v>444</v>
      </c>
      <c r="K35" s="283" t="s">
        <v>440</v>
      </c>
    </row>
    <row r="36" spans="1:11" s="26" customFormat="1" ht="110.25" x14ac:dyDescent="0.25">
      <c r="A36" s="307"/>
      <c r="B36" s="299" t="s">
        <v>1</v>
      </c>
      <c r="C36" s="246" t="s">
        <v>3</v>
      </c>
      <c r="D36" s="260" t="s">
        <v>431</v>
      </c>
      <c r="E36" s="245" t="s">
        <v>21</v>
      </c>
      <c r="F36" s="245"/>
      <c r="G36" s="245" t="s">
        <v>21</v>
      </c>
      <c r="H36" s="245"/>
      <c r="I36" s="288" t="s">
        <v>304</v>
      </c>
      <c r="J36" s="245" t="s">
        <v>408</v>
      </c>
      <c r="K36" s="261" t="s">
        <v>24</v>
      </c>
    </row>
    <row r="37" spans="1:11" s="243" customFormat="1" ht="63" x14ac:dyDescent="0.25">
      <c r="A37" s="307"/>
      <c r="B37" s="299"/>
      <c r="C37" s="274" t="s">
        <v>29</v>
      </c>
      <c r="D37" s="276" t="s">
        <v>445</v>
      </c>
      <c r="E37" s="277"/>
      <c r="F37" s="277"/>
      <c r="G37" s="277"/>
      <c r="H37" s="271" t="s">
        <v>21</v>
      </c>
      <c r="I37" s="264" t="s">
        <v>438</v>
      </c>
      <c r="J37" s="265" t="s">
        <v>446</v>
      </c>
      <c r="K37" s="283" t="s">
        <v>440</v>
      </c>
    </row>
    <row r="38" spans="1:11" s="26" customFormat="1" ht="15.75" hidden="1" x14ac:dyDescent="0.25">
      <c r="A38" s="307"/>
      <c r="B38" s="299"/>
      <c r="C38" s="246"/>
      <c r="D38" s="272"/>
      <c r="E38" s="263"/>
      <c r="F38" s="271"/>
      <c r="G38" s="271"/>
      <c r="H38" s="289"/>
      <c r="I38" s="271"/>
      <c r="J38" s="265"/>
      <c r="K38" s="269"/>
    </row>
    <row r="39" spans="1:11" s="26" customFormat="1" ht="31.5" x14ac:dyDescent="0.25">
      <c r="A39" s="307" t="s">
        <v>335</v>
      </c>
      <c r="B39" s="299" t="s">
        <v>0</v>
      </c>
      <c r="C39" s="246" t="s">
        <v>20</v>
      </c>
      <c r="D39" s="262" t="s">
        <v>107</v>
      </c>
      <c r="E39" s="271" t="s">
        <v>21</v>
      </c>
      <c r="F39" s="271"/>
      <c r="G39" s="271"/>
      <c r="H39" s="271"/>
      <c r="I39" s="280" t="s">
        <v>121</v>
      </c>
      <c r="J39" s="265"/>
      <c r="K39" s="271" t="s">
        <v>57</v>
      </c>
    </row>
    <row r="40" spans="1:11" s="26" customFormat="1" ht="94.5" x14ac:dyDescent="0.25">
      <c r="A40" s="307"/>
      <c r="B40" s="299"/>
      <c r="C40" s="259" t="s">
        <v>20</v>
      </c>
      <c r="D40" s="273" t="s">
        <v>409</v>
      </c>
      <c r="E40" s="277"/>
      <c r="F40" s="277"/>
      <c r="G40" s="277" t="s">
        <v>21</v>
      </c>
      <c r="H40" s="277"/>
      <c r="I40" s="290" t="s">
        <v>410</v>
      </c>
      <c r="J40" s="277" t="s">
        <v>411</v>
      </c>
      <c r="K40" s="279" t="s">
        <v>394</v>
      </c>
    </row>
    <row r="41" spans="1:11" s="10" customFormat="1" ht="63" x14ac:dyDescent="0.25">
      <c r="A41" s="307"/>
      <c r="B41" s="299"/>
      <c r="C41" s="291"/>
      <c r="D41" s="254" t="s">
        <v>432</v>
      </c>
      <c r="E41" s="245"/>
      <c r="F41" s="245"/>
      <c r="G41" s="245"/>
      <c r="H41" s="245" t="s">
        <v>21</v>
      </c>
      <c r="I41" s="247" t="s">
        <v>149</v>
      </c>
      <c r="J41" s="245" t="s">
        <v>433</v>
      </c>
      <c r="K41" s="268" t="s">
        <v>301</v>
      </c>
    </row>
    <row r="42" spans="1:11" s="10" customFormat="1" ht="82.5" customHeight="1" x14ac:dyDescent="0.25">
      <c r="A42" s="307"/>
      <c r="B42" s="299" t="s">
        <v>1</v>
      </c>
      <c r="C42" s="246" t="s">
        <v>3</v>
      </c>
      <c r="D42" s="275" t="s">
        <v>434</v>
      </c>
      <c r="E42" s="245" t="s">
        <v>21</v>
      </c>
      <c r="F42" s="245"/>
      <c r="G42" s="245"/>
      <c r="H42" s="245"/>
      <c r="I42" s="247" t="s">
        <v>427</v>
      </c>
      <c r="J42" s="245" t="s">
        <v>433</v>
      </c>
      <c r="K42" s="268" t="s">
        <v>301</v>
      </c>
    </row>
    <row r="43" spans="1:11" s="249" customFormat="1" ht="63" x14ac:dyDescent="0.25">
      <c r="A43" s="307"/>
      <c r="B43" s="299"/>
      <c r="C43" s="251" t="s">
        <v>307</v>
      </c>
      <c r="D43" s="254" t="s">
        <v>420</v>
      </c>
      <c r="E43" s="255" t="s">
        <v>21</v>
      </c>
      <c r="F43" s="255" t="s">
        <v>21</v>
      </c>
      <c r="G43" s="255"/>
      <c r="H43" s="255"/>
      <c r="I43" s="247" t="s">
        <v>149</v>
      </c>
      <c r="J43" s="244" t="s">
        <v>418</v>
      </c>
      <c r="K43" s="268" t="s">
        <v>24</v>
      </c>
    </row>
    <row r="44" spans="1:11" s="26" customFormat="1" ht="63" customHeight="1" x14ac:dyDescent="0.25">
      <c r="A44" s="307"/>
      <c r="B44" s="299"/>
      <c r="C44" s="259" t="s">
        <v>3</v>
      </c>
      <c r="D44" s="276" t="s">
        <v>412</v>
      </c>
      <c r="E44" s="277"/>
      <c r="F44" s="277"/>
      <c r="G44" s="277" t="s">
        <v>21</v>
      </c>
      <c r="H44" s="277"/>
      <c r="I44" s="277"/>
      <c r="J44" s="277" t="s">
        <v>413</v>
      </c>
      <c r="K44" s="274" t="s">
        <v>414</v>
      </c>
    </row>
    <row r="45" spans="1:11" s="26" customFormat="1" ht="47.25" x14ac:dyDescent="0.25">
      <c r="A45" s="307"/>
      <c r="B45" s="299"/>
      <c r="C45" s="246"/>
      <c r="D45" s="272" t="s">
        <v>447</v>
      </c>
      <c r="E45" s="263"/>
      <c r="F45" s="271"/>
      <c r="G45" s="271"/>
      <c r="H45" s="271" t="s">
        <v>21</v>
      </c>
      <c r="I45" s="264" t="s">
        <v>438</v>
      </c>
      <c r="J45" s="265" t="s">
        <v>437</v>
      </c>
      <c r="K45" s="269" t="s">
        <v>24</v>
      </c>
    </row>
    <row r="46" spans="1:11" s="15" customFormat="1" ht="15.75" hidden="1" customHeight="1" x14ac:dyDescent="0.2">
      <c r="A46" s="292"/>
      <c r="B46" s="299"/>
      <c r="C46" s="246"/>
      <c r="D46" s="282"/>
      <c r="E46" s="263"/>
      <c r="F46" s="263"/>
      <c r="G46" s="263"/>
      <c r="H46" s="263"/>
      <c r="I46" s="280"/>
      <c r="J46" s="271"/>
      <c r="K46" s="271"/>
    </row>
    <row r="47" spans="1:11" s="10" customFormat="1" ht="63" x14ac:dyDescent="0.25">
      <c r="A47" s="302" t="s">
        <v>336</v>
      </c>
      <c r="B47" s="302" t="s">
        <v>0</v>
      </c>
      <c r="C47" s="246" t="s">
        <v>3</v>
      </c>
      <c r="D47" s="254" t="s">
        <v>435</v>
      </c>
      <c r="E47" s="245" t="s">
        <v>21</v>
      </c>
      <c r="F47" s="245" t="s">
        <v>21</v>
      </c>
      <c r="G47" s="245"/>
      <c r="H47" s="245"/>
      <c r="I47" s="247" t="s">
        <v>149</v>
      </c>
      <c r="J47" s="245" t="s">
        <v>309</v>
      </c>
      <c r="K47" s="268" t="s">
        <v>300</v>
      </c>
    </row>
    <row r="48" spans="1:11" s="26" customFormat="1" ht="15.75" x14ac:dyDescent="0.25">
      <c r="A48" s="302"/>
      <c r="B48" s="302"/>
      <c r="C48" s="269"/>
      <c r="D48" s="272"/>
      <c r="E48" s="263"/>
      <c r="F48" s="293"/>
      <c r="G48" s="263"/>
      <c r="H48" s="294"/>
      <c r="I48" s="271"/>
      <c r="J48" s="265"/>
      <c r="K48" s="271"/>
    </row>
    <row r="49" spans="1:11" s="26" customFormat="1" ht="15.75" x14ac:dyDescent="0.25">
      <c r="A49" s="302"/>
      <c r="B49" s="302" t="s">
        <v>1</v>
      </c>
      <c r="C49" s="269"/>
      <c r="D49" s="262"/>
      <c r="E49" s="263"/>
      <c r="F49" s="271"/>
      <c r="G49" s="271"/>
      <c r="H49" s="289"/>
      <c r="I49" s="271"/>
      <c r="J49" s="265"/>
      <c r="K49" s="269"/>
    </row>
    <row r="50" spans="1:11" s="26" customFormat="1" ht="15.75" x14ac:dyDescent="0.25">
      <c r="A50" s="302"/>
      <c r="B50" s="302"/>
      <c r="C50" s="269"/>
      <c r="D50" s="272"/>
      <c r="E50" s="263"/>
      <c r="F50" s="293"/>
      <c r="G50" s="263"/>
      <c r="H50" s="294"/>
      <c r="I50" s="271"/>
      <c r="J50" s="265"/>
      <c r="K50" s="271"/>
    </row>
    <row r="51" spans="1:11" s="26" customFormat="1" ht="15.75" x14ac:dyDescent="0.25">
      <c r="A51" s="302"/>
      <c r="B51" s="302"/>
      <c r="C51" s="269"/>
      <c r="D51" s="272"/>
      <c r="E51" s="263"/>
      <c r="F51" s="271"/>
      <c r="G51" s="271"/>
      <c r="H51" s="271"/>
      <c r="I51" s="271"/>
      <c r="J51" s="265"/>
      <c r="K51" s="269"/>
    </row>
    <row r="52" spans="1:11" ht="19.5" x14ac:dyDescent="0.35">
      <c r="A52" s="304" t="s">
        <v>2</v>
      </c>
      <c r="B52" s="304"/>
      <c r="C52" s="205"/>
      <c r="D52" s="132"/>
      <c r="E52" s="48"/>
      <c r="F52" s="133"/>
      <c r="G52" s="133"/>
      <c r="H52" s="133"/>
      <c r="I52" s="133"/>
      <c r="J52" s="134"/>
      <c r="K52" s="135"/>
    </row>
    <row r="53" spans="1:11" x14ac:dyDescent="0.3">
      <c r="A53" s="306" t="s">
        <v>19</v>
      </c>
      <c r="B53" s="306"/>
      <c r="C53" s="206"/>
      <c r="H53" s="305" t="s">
        <v>14</v>
      </c>
      <c r="I53" s="305"/>
    </row>
    <row r="54" spans="1:11" x14ac:dyDescent="0.3">
      <c r="A54" s="31" t="s">
        <v>16</v>
      </c>
      <c r="B54" s="31"/>
      <c r="C54" s="206"/>
      <c r="H54" s="30"/>
      <c r="I54" s="32"/>
    </row>
    <row r="55" spans="1:11" x14ac:dyDescent="0.3">
      <c r="A55" s="31" t="s">
        <v>17</v>
      </c>
      <c r="B55" s="31"/>
      <c r="C55" s="206"/>
      <c r="H55" s="30"/>
      <c r="I55" s="32"/>
    </row>
    <row r="56" spans="1:11" x14ac:dyDescent="0.3">
      <c r="A56" s="33" t="s">
        <v>18</v>
      </c>
      <c r="B56" s="33"/>
      <c r="C56" s="33"/>
      <c r="H56" s="30"/>
      <c r="I56" s="32"/>
    </row>
    <row r="57" spans="1:11" x14ac:dyDescent="0.3">
      <c r="H57" s="30"/>
      <c r="I57" s="32"/>
    </row>
    <row r="58" spans="1:11" x14ac:dyDescent="0.3">
      <c r="H58" s="303" t="s">
        <v>15</v>
      </c>
      <c r="I58" s="303"/>
    </row>
    <row r="59" spans="1:11" x14ac:dyDescent="0.3">
      <c r="A59" s="54"/>
    </row>
    <row r="60" spans="1:11" x14ac:dyDescent="0.3">
      <c r="A60" s="55"/>
    </row>
    <row r="61" spans="1:11" x14ac:dyDescent="0.3">
      <c r="A61" s="56"/>
    </row>
    <row r="62" spans="1:11" x14ac:dyDescent="0.3">
      <c r="A62" s="57"/>
    </row>
    <row r="65" spans="1:1" x14ac:dyDescent="0.3">
      <c r="A65" s="20" t="s">
        <v>164</v>
      </c>
    </row>
  </sheetData>
  <mergeCells count="35">
    <mergeCell ref="A39:A45"/>
    <mergeCell ref="B42:B46"/>
    <mergeCell ref="B18:B23"/>
    <mergeCell ref="A32:A38"/>
    <mergeCell ref="B32:B35"/>
    <mergeCell ref="B24:B26"/>
    <mergeCell ref="B36:B38"/>
    <mergeCell ref="A17:A23"/>
    <mergeCell ref="B39:B41"/>
    <mergeCell ref="A24:A31"/>
    <mergeCell ref="B27:B31"/>
    <mergeCell ref="B47:B48"/>
    <mergeCell ref="H58:I58"/>
    <mergeCell ref="A52:B52"/>
    <mergeCell ref="H53:I53"/>
    <mergeCell ref="A53:B53"/>
    <mergeCell ref="A47:A51"/>
    <mergeCell ref="B49:B51"/>
    <mergeCell ref="B9:B11"/>
    <mergeCell ref="A9:A16"/>
    <mergeCell ref="A7:A8"/>
    <mergeCell ref="A4:K4"/>
    <mergeCell ref="D7:D8"/>
    <mergeCell ref="E7:H7"/>
    <mergeCell ref="I7:I8"/>
    <mergeCell ref="J7:J8"/>
    <mergeCell ref="K7:K8"/>
    <mergeCell ref="A5:K5"/>
    <mergeCell ref="B7:C8"/>
    <mergeCell ref="B12:B16"/>
    <mergeCell ref="I28:I29"/>
    <mergeCell ref="K28:K29"/>
    <mergeCell ref="E18:E20"/>
    <mergeCell ref="I18:I20"/>
    <mergeCell ref="K18:K20"/>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13" zoomScale="86" zoomScaleNormal="86" workbookViewId="0">
      <selection activeCell="D14" sqref="D14"/>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308" t="s">
        <v>30</v>
      </c>
      <c r="B1" s="308"/>
      <c r="C1" s="308"/>
      <c r="D1" s="308"/>
      <c r="E1" s="308"/>
      <c r="F1" s="308"/>
      <c r="G1" s="308"/>
      <c r="H1" s="308"/>
      <c r="I1" s="308"/>
      <c r="J1" s="308"/>
      <c r="K1" s="308"/>
      <c r="L1" s="308"/>
    </row>
    <row r="2" spans="1:12" s="12" customFormat="1" ht="23.25" customHeight="1" x14ac:dyDescent="0.25">
      <c r="A2" s="308" t="s">
        <v>33</v>
      </c>
      <c r="B2" s="308"/>
      <c r="C2" s="308"/>
      <c r="D2" s="308"/>
      <c r="E2" s="308"/>
      <c r="F2" s="308"/>
      <c r="G2" s="308"/>
      <c r="H2" s="308"/>
      <c r="I2" s="308"/>
      <c r="J2" s="308"/>
      <c r="K2" s="308"/>
      <c r="L2" s="308"/>
    </row>
    <row r="3" spans="1:12" s="12" customFormat="1" ht="15.75" x14ac:dyDescent="0.25">
      <c r="A3" s="14"/>
      <c r="B3" s="14"/>
      <c r="C3" s="14"/>
      <c r="D3" s="14"/>
      <c r="E3" s="14"/>
      <c r="F3" s="14"/>
      <c r="G3" s="14"/>
      <c r="H3" s="14"/>
      <c r="I3" s="14"/>
      <c r="J3" s="14"/>
      <c r="K3" s="14"/>
      <c r="L3" s="14"/>
    </row>
    <row r="4" spans="1:12" s="13" customFormat="1" ht="29.25" customHeight="1" x14ac:dyDescent="0.25">
      <c r="A4" s="309" t="s">
        <v>370</v>
      </c>
      <c r="B4" s="309"/>
      <c r="C4" s="309"/>
      <c r="D4" s="309"/>
      <c r="E4" s="309"/>
      <c r="F4" s="309"/>
      <c r="G4" s="309"/>
      <c r="H4" s="309"/>
      <c r="I4" s="309"/>
      <c r="J4" s="309"/>
      <c r="K4" s="309"/>
      <c r="L4" s="309"/>
    </row>
    <row r="5" spans="1:12" s="15" customFormat="1" ht="21" customHeight="1" x14ac:dyDescent="0.2">
      <c r="A5" s="311" t="s">
        <v>371</v>
      </c>
      <c r="B5" s="311"/>
      <c r="C5" s="311"/>
      <c r="D5" s="311"/>
      <c r="E5" s="311"/>
      <c r="F5" s="311"/>
      <c r="G5" s="311"/>
      <c r="H5" s="311"/>
      <c r="I5" s="311"/>
      <c r="J5" s="311"/>
      <c r="K5" s="311"/>
      <c r="L5" s="311"/>
    </row>
    <row r="6" spans="1:12" ht="19.5" x14ac:dyDescent="0.35">
      <c r="A6" s="9"/>
      <c r="B6" s="9"/>
      <c r="C6" s="9"/>
      <c r="D6" s="5"/>
      <c r="E6" s="5"/>
      <c r="F6" s="5"/>
      <c r="G6" s="5"/>
      <c r="H6" s="9"/>
      <c r="I6" s="7"/>
      <c r="J6" s="5"/>
    </row>
    <row r="7" spans="1:12" s="10" customFormat="1" ht="42" customHeight="1" x14ac:dyDescent="0.25">
      <c r="A7" s="310" t="s">
        <v>5</v>
      </c>
      <c r="B7" s="310" t="s">
        <v>6</v>
      </c>
      <c r="C7" s="310"/>
      <c r="D7" s="310" t="s">
        <v>7</v>
      </c>
      <c r="E7" s="310" t="s">
        <v>12</v>
      </c>
      <c r="F7" s="310"/>
      <c r="G7" s="310"/>
      <c r="H7" s="310"/>
      <c r="I7" s="310"/>
      <c r="J7" s="310" t="s">
        <v>9</v>
      </c>
      <c r="K7" s="310" t="s">
        <v>10</v>
      </c>
      <c r="L7" s="310" t="s">
        <v>11</v>
      </c>
    </row>
    <row r="8" spans="1:12" s="10" customFormat="1" ht="0.75" customHeight="1" x14ac:dyDescent="0.25">
      <c r="A8" s="310"/>
      <c r="B8" s="310"/>
      <c r="C8" s="310"/>
      <c r="D8" s="310"/>
      <c r="E8" s="310"/>
      <c r="F8" s="310"/>
      <c r="G8" s="310"/>
      <c r="H8" s="310"/>
      <c r="I8" s="310"/>
      <c r="J8" s="310"/>
      <c r="K8" s="310"/>
      <c r="L8" s="310"/>
    </row>
    <row r="9" spans="1:12" s="11" customFormat="1" ht="42.75" customHeight="1" x14ac:dyDescent="0.25">
      <c r="A9" s="315" t="s">
        <v>372</v>
      </c>
      <c r="B9" s="315" t="s">
        <v>0</v>
      </c>
      <c r="C9" s="60" t="s">
        <v>22</v>
      </c>
      <c r="D9" s="59" t="s">
        <v>359</v>
      </c>
      <c r="E9" s="79"/>
      <c r="F9" s="79"/>
      <c r="G9" s="79"/>
      <c r="H9" s="79"/>
      <c r="I9" s="79"/>
      <c r="J9" s="60"/>
      <c r="K9" s="80" t="s">
        <v>31</v>
      </c>
      <c r="L9" s="61" t="s">
        <v>28</v>
      </c>
    </row>
    <row r="10" spans="1:12" s="11" customFormat="1" ht="42.75" customHeight="1" x14ac:dyDescent="0.25">
      <c r="A10" s="316"/>
      <c r="B10" s="316"/>
      <c r="C10" s="140"/>
      <c r="D10" s="59" t="s">
        <v>360</v>
      </c>
      <c r="E10" s="142"/>
      <c r="F10" s="142"/>
      <c r="G10" s="142"/>
      <c r="H10" s="142"/>
      <c r="I10" s="142"/>
      <c r="J10" s="140"/>
      <c r="K10" s="80" t="s">
        <v>31</v>
      </c>
      <c r="L10" s="61" t="s">
        <v>299</v>
      </c>
    </row>
    <row r="11" spans="1:12" s="16" customFormat="1" ht="60.75" customHeight="1" x14ac:dyDescent="0.2">
      <c r="A11" s="316"/>
      <c r="B11" s="314"/>
      <c r="C11" s="60" t="s">
        <v>27</v>
      </c>
      <c r="D11" s="59" t="s">
        <v>361</v>
      </c>
      <c r="E11" s="78"/>
      <c r="F11" s="81"/>
      <c r="G11" s="78"/>
      <c r="H11" s="78"/>
      <c r="I11" s="78"/>
      <c r="J11" s="82"/>
      <c r="K11" s="81" t="s">
        <v>32</v>
      </c>
      <c r="L11" s="61" t="s">
        <v>28</v>
      </c>
    </row>
    <row r="12" spans="1:12" s="16" customFormat="1" ht="42.75" customHeight="1" x14ac:dyDescent="0.2">
      <c r="A12" s="316"/>
      <c r="B12" s="214" t="s">
        <v>1</v>
      </c>
      <c r="C12" s="60" t="s">
        <v>188</v>
      </c>
      <c r="D12" s="59" t="s">
        <v>363</v>
      </c>
      <c r="E12" s="79"/>
      <c r="F12" s="79"/>
      <c r="G12" s="79"/>
      <c r="H12" s="79"/>
      <c r="I12" s="79"/>
      <c r="J12" s="60"/>
      <c r="K12" s="80" t="s">
        <v>31</v>
      </c>
      <c r="L12" s="61" t="s">
        <v>28</v>
      </c>
    </row>
    <row r="13" spans="1:12" s="11" customFormat="1" ht="44.25" customHeight="1" x14ac:dyDescent="0.25">
      <c r="A13" s="313" t="s">
        <v>373</v>
      </c>
      <c r="B13" s="312" t="s">
        <v>0</v>
      </c>
      <c r="C13" s="60" t="s">
        <v>22</v>
      </c>
      <c r="D13" s="59" t="s">
        <v>450</v>
      </c>
      <c r="E13" s="79"/>
      <c r="F13" s="79"/>
      <c r="G13" s="79"/>
      <c r="H13" s="79"/>
      <c r="I13" s="79"/>
      <c r="J13" s="60"/>
      <c r="K13" s="80" t="s">
        <v>31</v>
      </c>
      <c r="L13" s="61" t="s">
        <v>28</v>
      </c>
    </row>
    <row r="14" spans="1:12" s="16" customFormat="1" ht="60.75" customHeight="1" x14ac:dyDescent="0.2">
      <c r="A14" s="316"/>
      <c r="B14" s="312"/>
      <c r="C14" s="60" t="s">
        <v>27</v>
      </c>
      <c r="D14" s="59" t="s">
        <v>362</v>
      </c>
      <c r="E14" s="78"/>
      <c r="F14" s="81"/>
      <c r="G14" s="78"/>
      <c r="H14" s="78"/>
      <c r="I14" s="78"/>
      <c r="J14" s="82"/>
      <c r="K14" s="81" t="s">
        <v>32</v>
      </c>
      <c r="L14" s="61" t="s">
        <v>28</v>
      </c>
    </row>
    <row r="15" spans="1:12" s="16" customFormat="1" ht="60.75" customHeight="1" x14ac:dyDescent="0.2">
      <c r="A15" s="316"/>
      <c r="B15" s="172" t="s">
        <v>1</v>
      </c>
      <c r="C15" s="140"/>
      <c r="D15" s="141" t="s">
        <v>364</v>
      </c>
      <c r="E15" s="79"/>
      <c r="F15" s="79"/>
      <c r="G15" s="79"/>
      <c r="H15" s="79"/>
      <c r="I15" s="79"/>
      <c r="J15" s="60"/>
      <c r="K15" s="80" t="s">
        <v>31</v>
      </c>
      <c r="L15" s="61" t="s">
        <v>28</v>
      </c>
    </row>
    <row r="16" spans="1:12" s="11" customFormat="1" ht="54.75" customHeight="1" x14ac:dyDescent="0.25">
      <c r="A16" s="313" t="s">
        <v>374</v>
      </c>
      <c r="B16" s="313" t="s">
        <v>0</v>
      </c>
      <c r="C16" s="60" t="s">
        <v>22</v>
      </c>
      <c r="D16" s="141" t="s">
        <v>364</v>
      </c>
      <c r="E16" s="79"/>
      <c r="F16" s="79"/>
      <c r="G16" s="79"/>
      <c r="H16" s="83"/>
      <c r="I16" s="83"/>
      <c r="J16" s="60"/>
      <c r="K16" s="80" t="s">
        <v>31</v>
      </c>
      <c r="L16" s="61" t="s">
        <v>28</v>
      </c>
    </row>
    <row r="17" spans="1:12" s="16" customFormat="1" ht="60.75" customHeight="1" x14ac:dyDescent="0.2">
      <c r="A17" s="316"/>
      <c r="B17" s="314"/>
      <c r="C17" s="60" t="s">
        <v>27</v>
      </c>
      <c r="D17" s="59" t="s">
        <v>311</v>
      </c>
      <c r="E17" s="78"/>
      <c r="F17" s="81"/>
      <c r="G17" s="78"/>
      <c r="H17" s="78"/>
      <c r="I17" s="78"/>
      <c r="J17" s="82"/>
      <c r="K17" s="81" t="s">
        <v>32</v>
      </c>
      <c r="L17" s="61" t="s">
        <v>28</v>
      </c>
    </row>
    <row r="18" spans="1:12" s="16" customFormat="1" ht="42" customHeight="1" x14ac:dyDescent="0.2">
      <c r="A18" s="316"/>
      <c r="B18" s="220" t="s">
        <v>1</v>
      </c>
      <c r="C18" s="140"/>
      <c r="D18" s="59" t="s">
        <v>365</v>
      </c>
      <c r="E18" s="143"/>
      <c r="F18" s="144"/>
      <c r="G18" s="143"/>
      <c r="H18" s="143"/>
      <c r="I18" s="143"/>
      <c r="J18" s="145"/>
      <c r="K18" s="80" t="s">
        <v>31</v>
      </c>
      <c r="L18" s="61" t="s">
        <v>28</v>
      </c>
    </row>
    <row r="19" spans="1:12" s="11" customFormat="1" ht="51.75" customHeight="1" x14ac:dyDescent="0.25">
      <c r="A19" s="313" t="s">
        <v>375</v>
      </c>
      <c r="B19" s="313" t="s">
        <v>0</v>
      </c>
      <c r="C19" s="60" t="s">
        <v>22</v>
      </c>
      <c r="D19" s="59" t="s">
        <v>366</v>
      </c>
      <c r="E19" s="78"/>
      <c r="F19" s="81"/>
      <c r="G19" s="78"/>
      <c r="H19" s="78"/>
      <c r="I19" s="78"/>
      <c r="J19" s="82"/>
      <c r="K19" s="80" t="s">
        <v>31</v>
      </c>
      <c r="L19" s="61" t="s">
        <v>28</v>
      </c>
    </row>
    <row r="20" spans="1:12" s="11" customFormat="1" ht="57.75" customHeight="1" x14ac:dyDescent="0.25">
      <c r="A20" s="316"/>
      <c r="B20" s="314"/>
      <c r="C20" s="60" t="s">
        <v>27</v>
      </c>
      <c r="D20" s="59" t="s">
        <v>311</v>
      </c>
      <c r="E20" s="78"/>
      <c r="F20" s="81"/>
      <c r="G20" s="78"/>
      <c r="H20" s="78"/>
      <c r="I20" s="78"/>
      <c r="J20" s="82"/>
      <c r="K20" s="81" t="s">
        <v>32</v>
      </c>
      <c r="L20" s="61" t="s">
        <v>28</v>
      </c>
    </row>
    <row r="21" spans="1:12" s="11" customFormat="1" ht="57.75" customHeight="1" x14ac:dyDescent="0.25">
      <c r="A21" s="316"/>
      <c r="B21" s="214" t="s">
        <v>1</v>
      </c>
      <c r="C21" s="209"/>
      <c r="D21" s="59" t="s">
        <v>366</v>
      </c>
      <c r="E21" s="211"/>
      <c r="F21" s="212"/>
      <c r="G21" s="211"/>
      <c r="H21" s="211"/>
      <c r="I21" s="211"/>
      <c r="J21" s="213"/>
      <c r="K21" s="80" t="s">
        <v>31</v>
      </c>
      <c r="L21" s="61" t="s">
        <v>28</v>
      </c>
    </row>
    <row r="22" spans="1:12" ht="36" customHeight="1" x14ac:dyDescent="0.3">
      <c r="A22" s="313" t="s">
        <v>376</v>
      </c>
      <c r="B22" s="313" t="s">
        <v>0</v>
      </c>
      <c r="C22" s="60" t="s">
        <v>22</v>
      </c>
      <c r="D22" s="59" t="s">
        <v>367</v>
      </c>
      <c r="E22" s="140"/>
      <c r="F22" s="140"/>
      <c r="G22" s="140"/>
      <c r="H22" s="140"/>
      <c r="I22" s="140"/>
      <c r="J22" s="140"/>
      <c r="K22" s="80" t="s">
        <v>31</v>
      </c>
      <c r="L22" s="61" t="s">
        <v>28</v>
      </c>
    </row>
    <row r="23" spans="1:12" ht="31.5" x14ac:dyDescent="0.3">
      <c r="A23" s="316"/>
      <c r="B23" s="314"/>
      <c r="C23" s="60" t="s">
        <v>27</v>
      </c>
      <c r="D23" s="59" t="s">
        <v>311</v>
      </c>
      <c r="E23" s="78"/>
      <c r="F23" s="81"/>
      <c r="G23" s="78"/>
      <c r="H23" s="78"/>
      <c r="I23" s="78"/>
      <c r="J23" s="82"/>
      <c r="K23" s="81" t="s">
        <v>32</v>
      </c>
      <c r="L23" s="61" t="s">
        <v>28</v>
      </c>
    </row>
    <row r="24" spans="1:12" ht="41.25" customHeight="1" x14ac:dyDescent="0.3">
      <c r="A24" s="316"/>
      <c r="B24" s="86" t="s">
        <v>1</v>
      </c>
      <c r="C24" s="60" t="s">
        <v>29</v>
      </c>
      <c r="D24" s="208" t="s">
        <v>368</v>
      </c>
      <c r="E24" s="79" t="s">
        <v>21</v>
      </c>
      <c r="F24" s="79"/>
      <c r="G24" s="79"/>
      <c r="H24" s="79"/>
      <c r="I24" s="79"/>
      <c r="J24" s="60" t="s">
        <v>26</v>
      </c>
      <c r="K24" s="80" t="s">
        <v>31</v>
      </c>
      <c r="L24" s="61" t="s">
        <v>312</v>
      </c>
    </row>
    <row r="25" spans="1:12" ht="36" customHeight="1" x14ac:dyDescent="0.3">
      <c r="A25" s="312" t="s">
        <v>377</v>
      </c>
      <c r="B25" s="313" t="s">
        <v>0</v>
      </c>
      <c r="C25" s="60" t="s">
        <v>22</v>
      </c>
      <c r="D25" s="208" t="s">
        <v>369</v>
      </c>
      <c r="E25" s="79"/>
      <c r="F25" s="79"/>
      <c r="G25" s="79"/>
      <c r="H25" s="79"/>
      <c r="I25" s="79"/>
      <c r="J25" s="60"/>
      <c r="K25" s="80" t="s">
        <v>31</v>
      </c>
      <c r="L25" s="61" t="s">
        <v>291</v>
      </c>
    </row>
    <row r="26" spans="1:12" ht="36" customHeight="1" x14ac:dyDescent="0.3">
      <c r="A26" s="322"/>
      <c r="B26" s="316"/>
      <c r="C26" s="140"/>
      <c r="D26" s="141" t="s">
        <v>190</v>
      </c>
      <c r="E26" s="142"/>
      <c r="F26" s="142"/>
      <c r="G26" s="142"/>
      <c r="H26" s="142"/>
      <c r="I26" s="142"/>
      <c r="J26" s="140"/>
      <c r="K26" s="80" t="s">
        <v>31</v>
      </c>
      <c r="L26" s="61" t="s">
        <v>291</v>
      </c>
    </row>
    <row r="27" spans="1:12" ht="41.25" customHeight="1" x14ac:dyDescent="0.3">
      <c r="A27" s="323"/>
      <c r="B27" s="214" t="s">
        <v>1</v>
      </c>
      <c r="C27" s="209"/>
      <c r="D27" s="59" t="s">
        <v>311</v>
      </c>
      <c r="E27" s="210"/>
      <c r="F27" s="210"/>
      <c r="G27" s="210"/>
      <c r="H27" s="210"/>
      <c r="I27" s="210"/>
      <c r="J27" s="209"/>
      <c r="K27" s="80" t="s">
        <v>31</v>
      </c>
      <c r="L27" s="61" t="s">
        <v>291</v>
      </c>
    </row>
    <row r="28" spans="1:12" x14ac:dyDescent="0.3">
      <c r="A28" s="84"/>
      <c r="B28" s="84"/>
      <c r="C28" s="85"/>
      <c r="D28" s="85"/>
      <c r="E28" s="85"/>
      <c r="F28" s="85"/>
      <c r="G28" s="85"/>
      <c r="H28" s="85"/>
      <c r="I28" s="85"/>
      <c r="J28" s="85"/>
      <c r="K28" s="85"/>
      <c r="L28" s="85"/>
    </row>
    <row r="29" spans="1:12" ht="19.5" x14ac:dyDescent="0.35">
      <c r="A29" s="317" t="s">
        <v>2</v>
      </c>
      <c r="B29" s="317"/>
      <c r="C29" s="317"/>
      <c r="H29" s="318" t="s">
        <v>14</v>
      </c>
      <c r="I29" s="318"/>
      <c r="J29" s="318"/>
    </row>
    <row r="30" spans="1:12" x14ac:dyDescent="0.3">
      <c r="A30" s="319" t="s">
        <v>19</v>
      </c>
      <c r="B30" s="319"/>
      <c r="C30" s="320"/>
      <c r="H30" s="3"/>
      <c r="I30" s="4"/>
      <c r="J30" s="8"/>
    </row>
    <row r="31" spans="1:12" x14ac:dyDescent="0.3">
      <c r="A31" s="76" t="s">
        <v>16</v>
      </c>
      <c r="B31" s="76"/>
      <c r="C31" s="77"/>
      <c r="H31" s="3"/>
      <c r="I31" s="4"/>
      <c r="J31" s="8"/>
    </row>
    <row r="32" spans="1:12" x14ac:dyDescent="0.3">
      <c r="A32" s="76" t="s">
        <v>17</v>
      </c>
      <c r="B32" s="76"/>
      <c r="C32" s="77"/>
      <c r="H32" s="3"/>
      <c r="I32" s="4"/>
      <c r="J32" s="8"/>
    </row>
    <row r="33" spans="1:10" x14ac:dyDescent="0.3">
      <c r="A33" s="77" t="s">
        <v>18</v>
      </c>
      <c r="B33" s="77"/>
      <c r="C33" s="77"/>
      <c r="H33" s="3"/>
      <c r="I33" s="4"/>
      <c r="J33" s="8"/>
    </row>
    <row r="34" spans="1:10" x14ac:dyDescent="0.3">
      <c r="H34" s="321" t="s">
        <v>15</v>
      </c>
      <c r="I34" s="321"/>
      <c r="J34" s="321"/>
    </row>
  </sheetData>
  <mergeCells count="27">
    <mergeCell ref="A29:C29"/>
    <mergeCell ref="H29:J29"/>
    <mergeCell ref="A30:C30"/>
    <mergeCell ref="H34:J34"/>
    <mergeCell ref="A22:A24"/>
    <mergeCell ref="B22:B23"/>
    <mergeCell ref="A25:A27"/>
    <mergeCell ref="B25:B26"/>
    <mergeCell ref="B13:B14"/>
    <mergeCell ref="B16:B17"/>
    <mergeCell ref="B19:B20"/>
    <mergeCell ref="A9:A12"/>
    <mergeCell ref="A13:A15"/>
    <mergeCell ref="A16:A18"/>
    <mergeCell ref="A19:A21"/>
    <mergeCell ref="B9:B11"/>
    <mergeCell ref="A1:L1"/>
    <mergeCell ref="A2:L2"/>
    <mergeCell ref="A4:L4"/>
    <mergeCell ref="A7:A8"/>
    <mergeCell ref="B7:C8"/>
    <mergeCell ref="D7:D8"/>
    <mergeCell ref="J7:J8"/>
    <mergeCell ref="K7:K8"/>
    <mergeCell ref="L7:L8"/>
    <mergeCell ref="E7:I8"/>
    <mergeCell ref="A5:L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zoomScale="70" zoomScaleNormal="70" workbookViewId="0">
      <selection activeCell="E13" sqref="E13"/>
    </sheetView>
  </sheetViews>
  <sheetFormatPr defaultRowHeight="17.25" x14ac:dyDescent="0.25"/>
  <cols>
    <col min="1" max="2" width="7.140625" style="67" customWidth="1"/>
    <col min="3" max="3" width="14" style="68" hidden="1" customWidth="1"/>
    <col min="4" max="4" width="9.42578125" style="62" customWidth="1"/>
    <col min="5" max="5" width="86.28515625" style="10" customWidth="1"/>
    <col min="6" max="6" width="8.42578125" style="10" customWidth="1"/>
    <col min="7" max="7" width="10.7109375" style="10" customWidth="1"/>
    <col min="8" max="8" width="8.7109375" style="10" customWidth="1"/>
    <col min="9" max="9" width="9" style="10" customWidth="1"/>
    <col min="10" max="10" width="7.7109375" style="69" customWidth="1"/>
    <col min="11" max="11" width="21.5703125" style="70" bestFit="1" customWidth="1"/>
    <col min="12" max="12" width="12.42578125" style="10" customWidth="1"/>
    <col min="13" max="16384" width="9.140625" style="62"/>
  </cols>
  <sheetData>
    <row r="1" spans="1:20" ht="15.75" x14ac:dyDescent="0.25">
      <c r="A1" s="324" t="s">
        <v>109</v>
      </c>
      <c r="B1" s="324"/>
      <c r="C1" s="324"/>
      <c r="D1" s="324"/>
      <c r="E1" s="324"/>
      <c r="F1" s="324"/>
      <c r="G1" s="324"/>
      <c r="H1" s="324"/>
      <c r="I1" s="324"/>
      <c r="J1" s="324"/>
      <c r="K1" s="324"/>
      <c r="L1" s="324"/>
    </row>
    <row r="2" spans="1:20" ht="15.75" x14ac:dyDescent="0.25">
      <c r="A2" s="324" t="s">
        <v>110</v>
      </c>
      <c r="B2" s="324"/>
      <c r="C2" s="324"/>
      <c r="D2" s="324"/>
      <c r="E2" s="324"/>
      <c r="F2" s="324"/>
      <c r="G2" s="324"/>
      <c r="H2" s="324"/>
      <c r="I2" s="324"/>
      <c r="J2" s="324"/>
      <c r="K2" s="324"/>
      <c r="L2" s="324"/>
    </row>
    <row r="3" spans="1:20" ht="15.75" x14ac:dyDescent="0.25">
      <c r="A3" s="87"/>
      <c r="B3" s="87"/>
      <c r="C3" s="87"/>
      <c r="D3" s="87"/>
      <c r="E3" s="87"/>
      <c r="F3" s="87"/>
      <c r="G3" s="87"/>
      <c r="H3" s="87"/>
      <c r="I3" s="87"/>
      <c r="J3" s="87"/>
      <c r="K3" s="87"/>
      <c r="L3" s="87"/>
    </row>
    <row r="4" spans="1:20" ht="15.75" x14ac:dyDescent="0.25">
      <c r="A4" s="309" t="s">
        <v>337</v>
      </c>
      <c r="B4" s="309"/>
      <c r="C4" s="309"/>
      <c r="D4" s="309"/>
      <c r="E4" s="309"/>
      <c r="F4" s="309"/>
      <c r="G4" s="309"/>
      <c r="H4" s="309"/>
      <c r="I4" s="309"/>
      <c r="J4" s="309"/>
      <c r="K4" s="309"/>
      <c r="L4" s="309"/>
      <c r="M4" s="309"/>
      <c r="N4" s="309"/>
    </row>
    <row r="5" spans="1:20" ht="15.75" x14ac:dyDescent="0.25">
      <c r="A5" s="301" t="s">
        <v>330</v>
      </c>
      <c r="B5" s="301"/>
      <c r="C5" s="301"/>
      <c r="D5" s="301"/>
      <c r="E5" s="301"/>
      <c r="F5" s="301"/>
      <c r="G5" s="301"/>
      <c r="H5" s="301"/>
      <c r="I5" s="301"/>
      <c r="J5" s="301"/>
      <c r="K5" s="301"/>
      <c r="L5" s="301"/>
      <c r="M5" s="301"/>
      <c r="N5" s="301"/>
    </row>
    <row r="6" spans="1:20" ht="15.75" x14ac:dyDescent="0.25">
      <c r="A6" s="228"/>
      <c r="B6" s="228"/>
      <c r="C6" s="228"/>
      <c r="D6" s="228"/>
      <c r="E6" s="63"/>
      <c r="F6" s="64"/>
      <c r="G6" s="228"/>
      <c r="H6" s="228"/>
      <c r="I6" s="64"/>
      <c r="J6" s="64"/>
      <c r="K6" s="64"/>
      <c r="L6" s="228"/>
      <c r="M6" s="228"/>
      <c r="N6" s="228"/>
    </row>
    <row r="7" spans="1:20" ht="15" customHeight="1" x14ac:dyDescent="0.25">
      <c r="A7" s="327" t="s">
        <v>5</v>
      </c>
      <c r="B7" s="328"/>
      <c r="C7" s="325" t="s">
        <v>6</v>
      </c>
      <c r="D7" s="325"/>
      <c r="E7" s="331" t="s">
        <v>7</v>
      </c>
      <c r="F7" s="333" t="s">
        <v>34</v>
      </c>
      <c r="G7" s="334"/>
      <c r="H7" s="334"/>
      <c r="I7" s="334"/>
      <c r="J7" s="334"/>
      <c r="K7" s="335"/>
      <c r="L7" s="325" t="s">
        <v>9</v>
      </c>
      <c r="M7" s="325" t="s">
        <v>10</v>
      </c>
      <c r="N7" s="325" t="s">
        <v>11</v>
      </c>
    </row>
    <row r="8" spans="1:20" ht="42.75" customHeight="1" x14ac:dyDescent="0.25">
      <c r="A8" s="329"/>
      <c r="B8" s="330"/>
      <c r="C8" s="326"/>
      <c r="D8" s="326"/>
      <c r="E8" s="332"/>
      <c r="F8" s="232" t="s">
        <v>35</v>
      </c>
      <c r="G8" s="73" t="s">
        <v>36</v>
      </c>
      <c r="H8" s="73" t="s">
        <v>37</v>
      </c>
      <c r="I8" s="73" t="s">
        <v>38</v>
      </c>
      <c r="J8" s="73" t="s">
        <v>39</v>
      </c>
      <c r="K8" s="73" t="s">
        <v>297</v>
      </c>
      <c r="L8" s="326"/>
      <c r="M8" s="326"/>
      <c r="N8" s="326"/>
    </row>
    <row r="9" spans="1:20" ht="31.5" x14ac:dyDescent="0.25">
      <c r="A9" s="336" t="s">
        <v>338</v>
      </c>
      <c r="B9" s="337"/>
      <c r="C9" s="331" t="s">
        <v>0</v>
      </c>
      <c r="D9" s="65" t="s">
        <v>22</v>
      </c>
      <c r="E9" s="66" t="s">
        <v>339</v>
      </c>
      <c r="F9" s="65" t="s">
        <v>21</v>
      </c>
      <c r="G9" s="65"/>
      <c r="H9" s="65"/>
      <c r="I9" s="65"/>
      <c r="J9" s="65"/>
      <c r="K9" s="65"/>
      <c r="L9" s="65"/>
      <c r="M9" s="74" t="s">
        <v>41</v>
      </c>
      <c r="N9" s="65" t="s">
        <v>40</v>
      </c>
    </row>
    <row r="10" spans="1:20" ht="31.5" x14ac:dyDescent="0.25">
      <c r="A10" s="338"/>
      <c r="B10" s="339"/>
      <c r="C10" s="332"/>
      <c r="D10" s="233" t="s">
        <v>22</v>
      </c>
      <c r="E10" s="234" t="s">
        <v>340</v>
      </c>
      <c r="F10" s="233"/>
      <c r="G10" s="233" t="s">
        <v>21</v>
      </c>
      <c r="H10" s="233"/>
      <c r="I10" s="233"/>
      <c r="J10" s="233"/>
      <c r="K10" s="233"/>
      <c r="L10" s="233"/>
      <c r="M10" s="235" t="s">
        <v>41</v>
      </c>
      <c r="N10" s="233" t="s">
        <v>40</v>
      </c>
    </row>
    <row r="11" spans="1:20" ht="31.5" x14ac:dyDescent="0.25">
      <c r="A11" s="338"/>
      <c r="B11" s="339"/>
      <c r="C11" s="332"/>
      <c r="D11" s="233" t="str">
        <f>+D10</f>
        <v>8h00</v>
      </c>
      <c r="E11" s="236" t="s">
        <v>341</v>
      </c>
      <c r="F11" s="233"/>
      <c r="G11" s="233"/>
      <c r="H11" s="233"/>
      <c r="I11" s="233" t="s">
        <v>21</v>
      </c>
      <c r="J11" s="233"/>
      <c r="K11" s="233"/>
      <c r="L11" s="233"/>
      <c r="M11" s="235" t="s">
        <v>41</v>
      </c>
      <c r="N11" s="233" t="s">
        <v>40</v>
      </c>
    </row>
    <row r="12" spans="1:20" ht="31.5" x14ac:dyDescent="0.25">
      <c r="A12" s="338"/>
      <c r="B12" s="339"/>
      <c r="C12" s="332"/>
      <c r="D12" s="233" t="s">
        <v>22</v>
      </c>
      <c r="E12" s="236" t="s">
        <v>342</v>
      </c>
      <c r="F12" s="233"/>
      <c r="G12" s="233"/>
      <c r="H12" s="233"/>
      <c r="I12" s="233"/>
      <c r="J12" s="233" t="s">
        <v>21</v>
      </c>
      <c r="K12" s="233"/>
      <c r="L12" s="233"/>
      <c r="M12" s="235" t="s">
        <v>41</v>
      </c>
      <c r="N12" s="233" t="s">
        <v>40</v>
      </c>
    </row>
    <row r="13" spans="1:20" ht="31.5" x14ac:dyDescent="0.25">
      <c r="A13" s="338"/>
      <c r="B13" s="339"/>
      <c r="C13" s="340"/>
      <c r="D13" s="233" t="s">
        <v>22</v>
      </c>
      <c r="E13" s="236" t="s">
        <v>343</v>
      </c>
      <c r="F13" s="233"/>
      <c r="G13" s="233"/>
      <c r="H13" s="233" t="s">
        <v>21</v>
      </c>
      <c r="I13" s="233"/>
      <c r="J13" s="237"/>
      <c r="K13" s="237"/>
      <c r="L13" s="233"/>
      <c r="M13" s="235" t="s">
        <v>41</v>
      </c>
      <c r="N13" s="233" t="s">
        <v>40</v>
      </c>
    </row>
    <row r="14" spans="1:20" ht="31.5" x14ac:dyDescent="0.25">
      <c r="A14" s="338"/>
      <c r="B14" s="339"/>
      <c r="C14" s="341"/>
      <c r="D14" s="238" t="s">
        <v>22</v>
      </c>
      <c r="E14" s="215" t="s">
        <v>344</v>
      </c>
      <c r="F14" s="216"/>
      <c r="G14" s="216"/>
      <c r="H14" s="216"/>
      <c r="I14" s="216"/>
      <c r="J14" s="217"/>
      <c r="K14" s="218" t="s">
        <v>21</v>
      </c>
      <c r="L14" s="233"/>
      <c r="M14" s="219" t="s">
        <v>41</v>
      </c>
      <c r="N14" s="233" t="s">
        <v>40</v>
      </c>
    </row>
    <row r="15" spans="1:20" ht="31.5" x14ac:dyDescent="0.25">
      <c r="A15" s="342">
        <v>21</v>
      </c>
      <c r="B15" s="344" t="s">
        <v>345</v>
      </c>
      <c r="C15" s="331" t="s">
        <v>1</v>
      </c>
      <c r="D15" s="65" t="s">
        <v>3</v>
      </c>
      <c r="E15" s="66" t="s">
        <v>346</v>
      </c>
      <c r="F15" s="65" t="s">
        <v>21</v>
      </c>
      <c r="G15" s="65"/>
      <c r="H15" s="65"/>
      <c r="I15" s="65"/>
      <c r="J15" s="65"/>
      <c r="K15" s="65"/>
      <c r="L15" s="65"/>
      <c r="M15" s="74" t="s">
        <v>41</v>
      </c>
      <c r="N15" s="65" t="s">
        <v>40</v>
      </c>
    </row>
    <row r="16" spans="1:20" ht="31.5" x14ac:dyDescent="0.25">
      <c r="A16" s="342"/>
      <c r="B16" s="345"/>
      <c r="C16" s="332"/>
      <c r="D16" s="233" t="s">
        <v>3</v>
      </c>
      <c r="E16" s="234" t="s">
        <v>340</v>
      </c>
      <c r="F16" s="233"/>
      <c r="G16" s="233" t="s">
        <v>21</v>
      </c>
      <c r="H16" s="233"/>
      <c r="I16" s="233"/>
      <c r="J16" s="233"/>
      <c r="K16" s="233"/>
      <c r="L16" s="233"/>
      <c r="M16" s="235" t="s">
        <v>41</v>
      </c>
      <c r="N16" s="233" t="s">
        <v>40</v>
      </c>
      <c r="T16" s="62">
        <f>30*40</f>
        <v>1200</v>
      </c>
    </row>
    <row r="17" spans="1:20" ht="31.5" x14ac:dyDescent="0.25">
      <c r="A17" s="342"/>
      <c r="B17" s="345"/>
      <c r="C17" s="332"/>
      <c r="D17" s="233" t="str">
        <f>+D16</f>
        <v>14h00</v>
      </c>
      <c r="E17" s="236" t="s">
        <v>341</v>
      </c>
      <c r="F17" s="233"/>
      <c r="G17" s="233"/>
      <c r="H17" s="233"/>
      <c r="I17" s="233" t="s">
        <v>21</v>
      </c>
      <c r="J17" s="233"/>
      <c r="K17" s="233"/>
      <c r="L17" s="233"/>
      <c r="M17" s="235" t="s">
        <v>41</v>
      </c>
      <c r="N17" s="233" t="s">
        <v>40</v>
      </c>
      <c r="T17" s="62">
        <f>+T16/3</f>
        <v>400</v>
      </c>
    </row>
    <row r="18" spans="1:20" ht="31.5" x14ac:dyDescent="0.25">
      <c r="A18" s="342"/>
      <c r="B18" s="345"/>
      <c r="C18" s="332"/>
      <c r="D18" s="233" t="s">
        <v>3</v>
      </c>
      <c r="E18" s="236" t="s">
        <v>342</v>
      </c>
      <c r="F18" s="233"/>
      <c r="G18" s="233"/>
      <c r="H18" s="233"/>
      <c r="I18" s="233"/>
      <c r="J18" s="233" t="s">
        <v>21</v>
      </c>
      <c r="K18" s="233"/>
      <c r="L18" s="233"/>
      <c r="M18" s="235" t="s">
        <v>41</v>
      </c>
      <c r="N18" s="233" t="s">
        <v>40</v>
      </c>
    </row>
    <row r="19" spans="1:20" ht="31.5" x14ac:dyDescent="0.25">
      <c r="A19" s="342"/>
      <c r="B19" s="345"/>
      <c r="C19" s="332"/>
      <c r="D19" s="233" t="str">
        <f>+D17</f>
        <v>14h00</v>
      </c>
      <c r="E19" s="236" t="s">
        <v>343</v>
      </c>
      <c r="F19" s="233"/>
      <c r="G19" s="233"/>
      <c r="H19" s="233" t="s">
        <v>21</v>
      </c>
      <c r="I19" s="233"/>
      <c r="J19" s="237"/>
      <c r="K19" s="237"/>
      <c r="L19" s="233"/>
      <c r="M19" s="235" t="s">
        <v>41</v>
      </c>
      <c r="N19" s="233" t="s">
        <v>40</v>
      </c>
    </row>
    <row r="20" spans="1:20" ht="31.5" x14ac:dyDescent="0.25">
      <c r="A20" s="343"/>
      <c r="B20" s="346"/>
      <c r="C20" s="341"/>
      <c r="D20" s="238" t="s">
        <v>3</v>
      </c>
      <c r="E20" s="215" t="s">
        <v>344</v>
      </c>
      <c r="F20" s="216"/>
      <c r="G20" s="216"/>
      <c r="H20" s="216"/>
      <c r="I20" s="216"/>
      <c r="J20" s="217"/>
      <c r="K20" s="218" t="s">
        <v>21</v>
      </c>
      <c r="L20" s="233"/>
      <c r="M20" s="239" t="s">
        <v>41</v>
      </c>
      <c r="N20" s="240" t="s">
        <v>42</v>
      </c>
    </row>
    <row r="21" spans="1:20" ht="31.5" x14ac:dyDescent="0.25">
      <c r="A21" s="336" t="s">
        <v>347</v>
      </c>
      <c r="B21" s="337"/>
      <c r="C21" s="331" t="s">
        <v>0</v>
      </c>
      <c r="D21" s="65" t="s">
        <v>22</v>
      </c>
      <c r="E21" s="66" t="s">
        <v>346</v>
      </c>
      <c r="F21" s="65" t="s">
        <v>21</v>
      </c>
      <c r="G21" s="65"/>
      <c r="H21" s="65"/>
      <c r="I21" s="65"/>
      <c r="J21" s="65"/>
      <c r="K21" s="65"/>
      <c r="L21" s="65"/>
      <c r="M21" s="74" t="s">
        <v>41</v>
      </c>
      <c r="N21" s="65" t="s">
        <v>40</v>
      </c>
    </row>
    <row r="22" spans="1:20" ht="31.5" x14ac:dyDescent="0.25">
      <c r="A22" s="338"/>
      <c r="B22" s="339"/>
      <c r="C22" s="332"/>
      <c r="D22" s="233" t="s">
        <v>22</v>
      </c>
      <c r="E22" s="234" t="s">
        <v>340</v>
      </c>
      <c r="F22" s="233"/>
      <c r="G22" s="233" t="s">
        <v>21</v>
      </c>
      <c r="H22" s="233"/>
      <c r="I22" s="233"/>
      <c r="J22" s="233"/>
      <c r="K22" s="233"/>
      <c r="L22" s="233"/>
      <c r="M22" s="235" t="s">
        <v>41</v>
      </c>
      <c r="N22" s="233" t="s">
        <v>40</v>
      </c>
    </row>
    <row r="23" spans="1:20" ht="31.5" x14ac:dyDescent="0.25">
      <c r="A23" s="338"/>
      <c r="B23" s="339"/>
      <c r="C23" s="332"/>
      <c r="D23" s="233" t="str">
        <f>+D22</f>
        <v>8h00</v>
      </c>
      <c r="E23" s="236" t="s">
        <v>341</v>
      </c>
      <c r="F23" s="233"/>
      <c r="G23" s="233"/>
      <c r="H23" s="233"/>
      <c r="I23" s="233" t="s">
        <v>21</v>
      </c>
      <c r="J23" s="233"/>
      <c r="K23" s="233"/>
      <c r="L23" s="233"/>
      <c r="M23" s="235" t="s">
        <v>41</v>
      </c>
      <c r="N23" s="233" t="s">
        <v>40</v>
      </c>
    </row>
    <row r="24" spans="1:20" ht="31.5" x14ac:dyDescent="0.25">
      <c r="A24" s="338"/>
      <c r="B24" s="339"/>
      <c r="C24" s="332"/>
      <c r="D24" s="233" t="s">
        <v>22</v>
      </c>
      <c r="E24" s="236" t="s">
        <v>342</v>
      </c>
      <c r="F24" s="233"/>
      <c r="G24" s="233"/>
      <c r="H24" s="233"/>
      <c r="I24" s="233"/>
      <c r="J24" s="233" t="s">
        <v>21</v>
      </c>
      <c r="K24" s="233"/>
      <c r="L24" s="233"/>
      <c r="M24" s="235" t="s">
        <v>41</v>
      </c>
      <c r="N24" s="233" t="s">
        <v>40</v>
      </c>
    </row>
    <row r="25" spans="1:20" ht="31.5" x14ac:dyDescent="0.25">
      <c r="A25" s="338"/>
      <c r="B25" s="339"/>
      <c r="C25" s="332"/>
      <c r="D25" s="233" t="s">
        <v>22</v>
      </c>
      <c r="E25" s="236" t="s">
        <v>343</v>
      </c>
      <c r="F25" s="233"/>
      <c r="G25" s="233"/>
      <c r="H25" s="233" t="s">
        <v>21</v>
      </c>
      <c r="I25" s="233"/>
      <c r="J25" s="237"/>
      <c r="K25" s="237"/>
      <c r="L25" s="233"/>
      <c r="M25" s="235" t="s">
        <v>41</v>
      </c>
      <c r="N25" s="233" t="s">
        <v>40</v>
      </c>
    </row>
    <row r="26" spans="1:20" ht="31.5" x14ac:dyDescent="0.25">
      <c r="A26" s="338"/>
      <c r="B26" s="339"/>
      <c r="C26" s="341"/>
      <c r="D26" s="238" t="s">
        <v>22</v>
      </c>
      <c r="E26" s="215" t="s">
        <v>344</v>
      </c>
      <c r="F26" s="216"/>
      <c r="G26" s="216"/>
      <c r="H26" s="216"/>
      <c r="I26" s="216"/>
      <c r="J26" s="217"/>
      <c r="K26" s="218" t="s">
        <v>21</v>
      </c>
      <c r="L26" s="233"/>
      <c r="M26" s="239" t="s">
        <v>41</v>
      </c>
      <c r="N26" s="233" t="s">
        <v>40</v>
      </c>
    </row>
    <row r="27" spans="1:20" ht="31.5" x14ac:dyDescent="0.25">
      <c r="A27" s="342">
        <f>A15+1</f>
        <v>22</v>
      </c>
      <c r="B27" s="344" t="str">
        <f>+B15</f>
        <v>/02</v>
      </c>
      <c r="C27" s="347" t="s">
        <v>1</v>
      </c>
      <c r="D27" s="65" t="s">
        <v>3</v>
      </c>
      <c r="E27" s="66" t="s">
        <v>346</v>
      </c>
      <c r="F27" s="65" t="s">
        <v>21</v>
      </c>
      <c r="G27" s="65"/>
      <c r="H27" s="65"/>
      <c r="I27" s="65"/>
      <c r="J27" s="65"/>
      <c r="K27" s="65"/>
      <c r="L27" s="65"/>
      <c r="M27" s="74" t="s">
        <v>41</v>
      </c>
      <c r="N27" s="65" t="s">
        <v>40</v>
      </c>
    </row>
    <row r="28" spans="1:20" ht="31.5" x14ac:dyDescent="0.25">
      <c r="A28" s="342"/>
      <c r="B28" s="345"/>
      <c r="C28" s="332"/>
      <c r="D28" s="233" t="s">
        <v>3</v>
      </c>
      <c r="E28" s="234" t="s">
        <v>340</v>
      </c>
      <c r="F28" s="233"/>
      <c r="G28" s="233" t="s">
        <v>21</v>
      </c>
      <c r="H28" s="233"/>
      <c r="I28" s="233"/>
      <c r="J28" s="233"/>
      <c r="K28" s="233"/>
      <c r="L28" s="233"/>
      <c r="M28" s="235" t="s">
        <v>41</v>
      </c>
      <c r="N28" s="233" t="s">
        <v>40</v>
      </c>
    </row>
    <row r="29" spans="1:20" ht="31.5" x14ac:dyDescent="0.25">
      <c r="A29" s="342"/>
      <c r="B29" s="345"/>
      <c r="C29" s="332"/>
      <c r="D29" s="233" t="str">
        <f>+D28</f>
        <v>14h00</v>
      </c>
      <c r="E29" s="236" t="s">
        <v>341</v>
      </c>
      <c r="F29" s="233"/>
      <c r="G29" s="233"/>
      <c r="H29" s="233"/>
      <c r="I29" s="233" t="s">
        <v>21</v>
      </c>
      <c r="J29" s="233"/>
      <c r="K29" s="233"/>
      <c r="L29" s="233"/>
      <c r="M29" s="235" t="s">
        <v>41</v>
      </c>
      <c r="N29" s="233" t="s">
        <v>40</v>
      </c>
    </row>
    <row r="30" spans="1:20" ht="31.5" x14ac:dyDescent="0.25">
      <c r="A30" s="342"/>
      <c r="B30" s="345"/>
      <c r="C30" s="332"/>
      <c r="D30" s="233" t="s">
        <v>3</v>
      </c>
      <c r="E30" s="236" t="s">
        <v>342</v>
      </c>
      <c r="F30" s="233"/>
      <c r="G30" s="233"/>
      <c r="H30" s="233"/>
      <c r="I30" s="233"/>
      <c r="J30" s="233" t="s">
        <v>21</v>
      </c>
      <c r="K30" s="233"/>
      <c r="L30" s="233"/>
      <c r="M30" s="235" t="s">
        <v>41</v>
      </c>
      <c r="N30" s="233" t="s">
        <v>40</v>
      </c>
    </row>
    <row r="31" spans="1:20" ht="31.5" x14ac:dyDescent="0.25">
      <c r="A31" s="342"/>
      <c r="B31" s="345"/>
      <c r="C31" s="332"/>
      <c r="D31" s="233" t="str">
        <f>+D29</f>
        <v>14h00</v>
      </c>
      <c r="E31" s="236" t="s">
        <v>343</v>
      </c>
      <c r="F31" s="233"/>
      <c r="G31" s="233"/>
      <c r="H31" s="233" t="s">
        <v>21</v>
      </c>
      <c r="I31" s="233"/>
      <c r="J31" s="237"/>
      <c r="K31" s="237"/>
      <c r="L31" s="233"/>
      <c r="M31" s="235" t="s">
        <v>41</v>
      </c>
      <c r="N31" s="233" t="s">
        <v>40</v>
      </c>
    </row>
    <row r="32" spans="1:20" ht="31.5" x14ac:dyDescent="0.25">
      <c r="A32" s="343"/>
      <c r="B32" s="346"/>
      <c r="C32" s="340"/>
      <c r="D32" s="238" t="s">
        <v>3</v>
      </c>
      <c r="E32" s="215" t="s">
        <v>344</v>
      </c>
      <c r="F32" s="216"/>
      <c r="G32" s="216"/>
      <c r="H32" s="216"/>
      <c r="I32" s="216"/>
      <c r="J32" s="217"/>
      <c r="K32" s="218" t="s">
        <v>21</v>
      </c>
      <c r="L32" s="233"/>
      <c r="M32" s="239" t="s">
        <v>41</v>
      </c>
      <c r="N32" s="240" t="s">
        <v>42</v>
      </c>
    </row>
    <row r="33" spans="1:14" ht="31.5" x14ac:dyDescent="0.25">
      <c r="A33" s="336" t="s">
        <v>348</v>
      </c>
      <c r="B33" s="337"/>
      <c r="C33" s="229"/>
      <c r="D33" s="65" t="s">
        <v>22</v>
      </c>
      <c r="E33" s="66" t="s">
        <v>349</v>
      </c>
      <c r="F33" s="65" t="s">
        <v>21</v>
      </c>
      <c r="G33" s="65"/>
      <c r="H33" s="65"/>
      <c r="I33" s="65"/>
      <c r="J33" s="65"/>
      <c r="K33" s="65"/>
      <c r="L33" s="65"/>
      <c r="M33" s="74" t="s">
        <v>41</v>
      </c>
      <c r="N33" s="65" t="s">
        <v>40</v>
      </c>
    </row>
    <row r="34" spans="1:14" ht="31.5" x14ac:dyDescent="0.25">
      <c r="A34" s="338"/>
      <c r="B34" s="339"/>
      <c r="C34" s="230"/>
      <c r="D34" s="233" t="s">
        <v>22</v>
      </c>
      <c r="E34" s="234" t="s">
        <v>350</v>
      </c>
      <c r="F34" s="233"/>
      <c r="G34" s="233" t="s">
        <v>21</v>
      </c>
      <c r="H34" s="233"/>
      <c r="I34" s="233"/>
      <c r="J34" s="233"/>
      <c r="K34" s="233"/>
      <c r="L34" s="233"/>
      <c r="M34" s="235" t="s">
        <v>41</v>
      </c>
      <c r="N34" s="233" t="s">
        <v>40</v>
      </c>
    </row>
    <row r="35" spans="1:14" ht="31.5" x14ac:dyDescent="0.25">
      <c r="A35" s="338"/>
      <c r="B35" s="339"/>
      <c r="C35" s="230" t="s">
        <v>0</v>
      </c>
      <c r="D35" s="233" t="str">
        <f>+D34</f>
        <v>8h00</v>
      </c>
      <c r="E35" s="236" t="s">
        <v>341</v>
      </c>
      <c r="F35" s="233"/>
      <c r="G35" s="233"/>
      <c r="H35" s="233"/>
      <c r="I35" s="233" t="s">
        <v>21</v>
      </c>
      <c r="J35" s="233"/>
      <c r="K35" s="233"/>
      <c r="L35" s="233"/>
      <c r="M35" s="235" t="s">
        <v>41</v>
      </c>
      <c r="N35" s="233" t="s">
        <v>40</v>
      </c>
    </row>
    <row r="36" spans="1:14" ht="31.5" x14ac:dyDescent="0.25">
      <c r="A36" s="338"/>
      <c r="B36" s="339"/>
      <c r="C36" s="230"/>
      <c r="D36" s="233" t="s">
        <v>22</v>
      </c>
      <c r="E36" s="236" t="s">
        <v>351</v>
      </c>
      <c r="F36" s="233"/>
      <c r="G36" s="233"/>
      <c r="H36" s="233"/>
      <c r="I36" s="233"/>
      <c r="J36" s="233" t="s">
        <v>21</v>
      </c>
      <c r="K36" s="233"/>
      <c r="L36" s="233"/>
      <c r="M36" s="235" t="s">
        <v>41</v>
      </c>
      <c r="N36" s="233" t="s">
        <v>40</v>
      </c>
    </row>
    <row r="37" spans="1:14" ht="31.5" x14ac:dyDescent="0.25">
      <c r="A37" s="338"/>
      <c r="B37" s="339"/>
      <c r="C37" s="230"/>
      <c r="D37" s="233" t="s">
        <v>22</v>
      </c>
      <c r="E37" s="236" t="s">
        <v>352</v>
      </c>
      <c r="F37" s="233"/>
      <c r="G37" s="233"/>
      <c r="H37" s="233" t="s">
        <v>21</v>
      </c>
      <c r="I37" s="233"/>
      <c r="J37" s="237"/>
      <c r="K37" s="237"/>
      <c r="L37" s="233"/>
      <c r="M37" s="235" t="s">
        <v>41</v>
      </c>
      <c r="N37" s="233" t="s">
        <v>40</v>
      </c>
    </row>
    <row r="38" spans="1:14" ht="31.5" x14ac:dyDescent="0.25">
      <c r="A38" s="338"/>
      <c r="B38" s="339"/>
      <c r="C38" s="231"/>
      <c r="D38" s="238" t="s">
        <v>22</v>
      </c>
      <c r="E38" s="215" t="s">
        <v>344</v>
      </c>
      <c r="F38" s="216"/>
      <c r="G38" s="216"/>
      <c r="H38" s="216"/>
      <c r="I38" s="216"/>
      <c r="J38" s="217"/>
      <c r="K38" s="218" t="s">
        <v>21</v>
      </c>
      <c r="L38" s="233"/>
      <c r="M38" s="239" t="s">
        <v>41</v>
      </c>
      <c r="N38" s="233" t="s">
        <v>40</v>
      </c>
    </row>
    <row r="39" spans="1:14" ht="31.5" x14ac:dyDescent="0.25">
      <c r="A39" s="241">
        <f>A27+1</f>
        <v>23</v>
      </c>
      <c r="B39" s="344" t="str">
        <f>+B27</f>
        <v>/02</v>
      </c>
      <c r="C39" s="230"/>
      <c r="D39" s="65" t="s">
        <v>3</v>
      </c>
      <c r="E39" s="66" t="s">
        <v>349</v>
      </c>
      <c r="F39" s="65" t="s">
        <v>21</v>
      </c>
      <c r="G39" s="65"/>
      <c r="H39" s="65"/>
      <c r="I39" s="65"/>
      <c r="J39" s="65"/>
      <c r="K39" s="65"/>
      <c r="L39" s="65"/>
      <c r="M39" s="74" t="s">
        <v>41</v>
      </c>
      <c r="N39" s="65" t="s">
        <v>40</v>
      </c>
    </row>
    <row r="40" spans="1:14" ht="31.5" x14ac:dyDescent="0.25">
      <c r="A40" s="241"/>
      <c r="B40" s="345"/>
      <c r="C40" s="230"/>
      <c r="D40" s="233" t="s">
        <v>3</v>
      </c>
      <c r="E40" s="234" t="s">
        <v>350</v>
      </c>
      <c r="F40" s="233"/>
      <c r="G40" s="233" t="s">
        <v>21</v>
      </c>
      <c r="H40" s="233"/>
      <c r="I40" s="233"/>
      <c r="J40" s="233"/>
      <c r="K40" s="233"/>
      <c r="L40" s="233"/>
      <c r="M40" s="235" t="s">
        <v>41</v>
      </c>
      <c r="N40" s="233" t="s">
        <v>40</v>
      </c>
    </row>
    <row r="41" spans="1:14" ht="31.5" x14ac:dyDescent="0.25">
      <c r="A41" s="241"/>
      <c r="B41" s="345"/>
      <c r="C41" s="230"/>
      <c r="D41" s="233" t="str">
        <f>+D40</f>
        <v>14h00</v>
      </c>
      <c r="E41" s="236" t="s">
        <v>341</v>
      </c>
      <c r="F41" s="233"/>
      <c r="G41" s="233"/>
      <c r="H41" s="233"/>
      <c r="I41" s="233" t="s">
        <v>21</v>
      </c>
      <c r="J41" s="233"/>
      <c r="K41" s="233"/>
      <c r="L41" s="233"/>
      <c r="M41" s="235" t="s">
        <v>41</v>
      </c>
      <c r="N41" s="233" t="s">
        <v>40</v>
      </c>
    </row>
    <row r="42" spans="1:14" ht="31.5" x14ac:dyDescent="0.25">
      <c r="A42" s="241"/>
      <c r="B42" s="345"/>
      <c r="C42" s="230" t="s">
        <v>1</v>
      </c>
      <c r="D42" s="233" t="s">
        <v>3</v>
      </c>
      <c r="E42" s="236" t="s">
        <v>351</v>
      </c>
      <c r="F42" s="233"/>
      <c r="G42" s="233"/>
      <c r="H42" s="233"/>
      <c r="I42" s="233"/>
      <c r="J42" s="233" t="s">
        <v>21</v>
      </c>
      <c r="K42" s="233"/>
      <c r="L42" s="233"/>
      <c r="M42" s="235" t="s">
        <v>41</v>
      </c>
      <c r="N42" s="233" t="s">
        <v>40</v>
      </c>
    </row>
    <row r="43" spans="1:14" ht="31.5" x14ac:dyDescent="0.25">
      <c r="A43" s="241"/>
      <c r="B43" s="345"/>
      <c r="C43" s="230"/>
      <c r="D43" s="233" t="str">
        <f>+D41</f>
        <v>14h00</v>
      </c>
      <c r="E43" s="236" t="s">
        <v>352</v>
      </c>
      <c r="F43" s="233"/>
      <c r="G43" s="233"/>
      <c r="H43" s="233" t="s">
        <v>21</v>
      </c>
      <c r="I43" s="233"/>
      <c r="J43" s="237"/>
      <c r="K43" s="237"/>
      <c r="L43" s="233"/>
      <c r="M43" s="235" t="s">
        <v>41</v>
      </c>
      <c r="N43" s="233" t="s">
        <v>40</v>
      </c>
    </row>
    <row r="44" spans="1:14" ht="31.5" x14ac:dyDescent="0.25">
      <c r="A44" s="242"/>
      <c r="B44" s="346"/>
      <c r="C44" s="231"/>
      <c r="D44" s="238" t="s">
        <v>3</v>
      </c>
      <c r="E44" s="215" t="s">
        <v>344</v>
      </c>
      <c r="F44" s="216"/>
      <c r="G44" s="216"/>
      <c r="H44" s="216"/>
      <c r="I44" s="216"/>
      <c r="J44" s="217"/>
      <c r="K44" s="218" t="s">
        <v>21</v>
      </c>
      <c r="L44" s="233"/>
      <c r="M44" s="239" t="s">
        <v>41</v>
      </c>
      <c r="N44" s="240" t="s">
        <v>42</v>
      </c>
    </row>
    <row r="45" spans="1:14" ht="31.5" x14ac:dyDescent="0.25">
      <c r="A45" s="336" t="s">
        <v>353</v>
      </c>
      <c r="B45" s="337"/>
      <c r="C45" s="348" t="s">
        <v>0</v>
      </c>
      <c r="D45" s="65" t="s">
        <v>22</v>
      </c>
      <c r="E45" s="66" t="s">
        <v>349</v>
      </c>
      <c r="F45" s="65" t="s">
        <v>21</v>
      </c>
      <c r="G45" s="65"/>
      <c r="H45" s="65"/>
      <c r="I45" s="65"/>
      <c r="J45" s="65"/>
      <c r="K45" s="65"/>
      <c r="L45" s="65"/>
      <c r="M45" s="74" t="s">
        <v>41</v>
      </c>
      <c r="N45" s="65" t="s">
        <v>40</v>
      </c>
    </row>
    <row r="46" spans="1:14" ht="31.5" x14ac:dyDescent="0.25">
      <c r="A46" s="338"/>
      <c r="B46" s="339"/>
      <c r="C46" s="349"/>
      <c r="D46" s="233" t="s">
        <v>22</v>
      </c>
      <c r="E46" s="234" t="s">
        <v>350</v>
      </c>
      <c r="F46" s="233"/>
      <c r="G46" s="233" t="s">
        <v>21</v>
      </c>
      <c r="H46" s="233"/>
      <c r="I46" s="233"/>
      <c r="J46" s="233"/>
      <c r="K46" s="233"/>
      <c r="L46" s="233"/>
      <c r="M46" s="235" t="s">
        <v>41</v>
      </c>
      <c r="N46" s="233" t="s">
        <v>40</v>
      </c>
    </row>
    <row r="47" spans="1:14" ht="31.5" x14ac:dyDescent="0.25">
      <c r="A47" s="338"/>
      <c r="B47" s="339"/>
      <c r="C47" s="349"/>
      <c r="D47" s="233" t="str">
        <f>+D46</f>
        <v>8h00</v>
      </c>
      <c r="E47" s="236" t="s">
        <v>354</v>
      </c>
      <c r="F47" s="233"/>
      <c r="G47" s="233"/>
      <c r="H47" s="233"/>
      <c r="I47" s="233" t="s">
        <v>21</v>
      </c>
      <c r="J47" s="233"/>
      <c r="K47" s="233"/>
      <c r="L47" s="233"/>
      <c r="M47" s="235" t="s">
        <v>41</v>
      </c>
      <c r="N47" s="233" t="s">
        <v>40</v>
      </c>
    </row>
    <row r="48" spans="1:14" ht="31.5" x14ac:dyDescent="0.25">
      <c r="A48" s="338"/>
      <c r="B48" s="339"/>
      <c r="C48" s="349"/>
      <c r="D48" s="233" t="s">
        <v>22</v>
      </c>
      <c r="E48" s="236" t="s">
        <v>351</v>
      </c>
      <c r="F48" s="233"/>
      <c r="G48" s="233"/>
      <c r="H48" s="233"/>
      <c r="I48" s="233"/>
      <c r="J48" s="233" t="s">
        <v>21</v>
      </c>
      <c r="K48" s="233"/>
      <c r="L48" s="233"/>
      <c r="M48" s="235" t="s">
        <v>41</v>
      </c>
      <c r="N48" s="233" t="s">
        <v>40</v>
      </c>
    </row>
    <row r="49" spans="1:14" ht="31.5" x14ac:dyDescent="0.25">
      <c r="A49" s="338"/>
      <c r="B49" s="339"/>
      <c r="C49" s="349"/>
      <c r="D49" s="233" t="s">
        <v>22</v>
      </c>
      <c r="E49" s="236" t="s">
        <v>352</v>
      </c>
      <c r="F49" s="233"/>
      <c r="G49" s="233"/>
      <c r="H49" s="233" t="s">
        <v>21</v>
      </c>
      <c r="I49" s="233"/>
      <c r="J49" s="237"/>
      <c r="K49" s="237"/>
      <c r="L49" s="233"/>
      <c r="M49" s="235" t="s">
        <v>41</v>
      </c>
      <c r="N49" s="233" t="s">
        <v>40</v>
      </c>
    </row>
    <row r="50" spans="1:14" ht="31.5" x14ac:dyDescent="0.25">
      <c r="A50" s="338"/>
      <c r="B50" s="339"/>
      <c r="C50" s="350"/>
      <c r="D50" s="238" t="s">
        <v>22</v>
      </c>
      <c r="E50" s="215" t="s">
        <v>344</v>
      </c>
      <c r="F50" s="216"/>
      <c r="G50" s="216"/>
      <c r="H50" s="216"/>
      <c r="I50" s="216"/>
      <c r="J50" s="217"/>
      <c r="K50" s="218" t="s">
        <v>21</v>
      </c>
      <c r="L50" s="233"/>
      <c r="M50" s="239" t="s">
        <v>41</v>
      </c>
      <c r="N50" s="233" t="s">
        <v>40</v>
      </c>
    </row>
    <row r="51" spans="1:14" ht="31.5" x14ac:dyDescent="0.25">
      <c r="A51" s="342">
        <f>A39+1</f>
        <v>24</v>
      </c>
      <c r="B51" s="344" t="str">
        <f>+B39</f>
        <v>/02</v>
      </c>
      <c r="C51" s="348" t="s">
        <v>1</v>
      </c>
      <c r="D51" s="65" t="s">
        <v>3</v>
      </c>
      <c r="E51" s="66" t="s">
        <v>349</v>
      </c>
      <c r="F51" s="65" t="s">
        <v>21</v>
      </c>
      <c r="G51" s="65"/>
      <c r="H51" s="65"/>
      <c r="I51" s="65"/>
      <c r="J51" s="65"/>
      <c r="K51" s="65"/>
      <c r="L51" s="65"/>
      <c r="M51" s="74" t="s">
        <v>41</v>
      </c>
      <c r="N51" s="65" t="s">
        <v>40</v>
      </c>
    </row>
    <row r="52" spans="1:14" ht="31.5" x14ac:dyDescent="0.25">
      <c r="A52" s="342"/>
      <c r="B52" s="345"/>
      <c r="C52" s="349"/>
      <c r="D52" s="233" t="s">
        <v>3</v>
      </c>
      <c r="E52" s="234" t="s">
        <v>350</v>
      </c>
      <c r="F52" s="233"/>
      <c r="G52" s="233" t="s">
        <v>21</v>
      </c>
      <c r="H52" s="233"/>
      <c r="I52" s="233"/>
      <c r="J52" s="233"/>
      <c r="K52" s="233"/>
      <c r="L52" s="233"/>
      <c r="M52" s="235" t="s">
        <v>41</v>
      </c>
      <c r="N52" s="233" t="s">
        <v>40</v>
      </c>
    </row>
    <row r="53" spans="1:14" ht="31.5" x14ac:dyDescent="0.25">
      <c r="A53" s="342"/>
      <c r="B53" s="345"/>
      <c r="C53" s="349"/>
      <c r="D53" s="233" t="str">
        <f>+D52</f>
        <v>14h00</v>
      </c>
      <c r="E53" s="236" t="s">
        <v>354</v>
      </c>
      <c r="F53" s="233"/>
      <c r="G53" s="233"/>
      <c r="H53" s="233"/>
      <c r="I53" s="233" t="s">
        <v>21</v>
      </c>
      <c r="J53" s="233"/>
      <c r="K53" s="233"/>
      <c r="L53" s="233"/>
      <c r="M53" s="235" t="s">
        <v>41</v>
      </c>
      <c r="N53" s="233" t="s">
        <v>40</v>
      </c>
    </row>
    <row r="54" spans="1:14" ht="31.5" x14ac:dyDescent="0.25">
      <c r="A54" s="342"/>
      <c r="B54" s="345"/>
      <c r="C54" s="349"/>
      <c r="D54" s="233" t="s">
        <v>3</v>
      </c>
      <c r="E54" s="236" t="s">
        <v>351</v>
      </c>
      <c r="F54" s="233"/>
      <c r="G54" s="233"/>
      <c r="H54" s="233"/>
      <c r="I54" s="233"/>
      <c r="J54" s="233" t="s">
        <v>21</v>
      </c>
      <c r="K54" s="233"/>
      <c r="L54" s="233"/>
      <c r="M54" s="235" t="s">
        <v>41</v>
      </c>
      <c r="N54" s="233" t="s">
        <v>40</v>
      </c>
    </row>
    <row r="55" spans="1:14" ht="31.5" x14ac:dyDescent="0.25">
      <c r="A55" s="342"/>
      <c r="B55" s="345"/>
      <c r="C55" s="349"/>
      <c r="D55" s="233" t="str">
        <f>+D53</f>
        <v>14h00</v>
      </c>
      <c r="E55" s="236" t="s">
        <v>352</v>
      </c>
      <c r="F55" s="233"/>
      <c r="G55" s="233"/>
      <c r="H55" s="233" t="s">
        <v>21</v>
      </c>
      <c r="I55" s="233"/>
      <c r="J55" s="237"/>
      <c r="K55" s="237"/>
      <c r="L55" s="233"/>
      <c r="M55" s="235" t="s">
        <v>41</v>
      </c>
      <c r="N55" s="233" t="s">
        <v>40</v>
      </c>
    </row>
    <row r="56" spans="1:14" ht="31.5" x14ac:dyDescent="0.25">
      <c r="A56" s="343"/>
      <c r="B56" s="346"/>
      <c r="C56" s="350"/>
      <c r="D56" s="238" t="s">
        <v>3</v>
      </c>
      <c r="E56" s="215" t="s">
        <v>344</v>
      </c>
      <c r="F56" s="216"/>
      <c r="G56" s="216"/>
      <c r="H56" s="216"/>
      <c r="I56" s="216"/>
      <c r="J56" s="217"/>
      <c r="K56" s="218" t="s">
        <v>21</v>
      </c>
      <c r="L56" s="233"/>
      <c r="M56" s="239" t="s">
        <v>41</v>
      </c>
      <c r="N56" s="240" t="s">
        <v>42</v>
      </c>
    </row>
    <row r="57" spans="1:14" ht="31.5" x14ac:dyDescent="0.25">
      <c r="A57" s="336" t="s">
        <v>355</v>
      </c>
      <c r="B57" s="337"/>
      <c r="C57" s="347" t="s">
        <v>0</v>
      </c>
      <c r="D57" s="65" t="s">
        <v>22</v>
      </c>
      <c r="E57" s="66" t="s">
        <v>356</v>
      </c>
      <c r="F57" s="65" t="s">
        <v>21</v>
      </c>
      <c r="G57" s="65"/>
      <c r="H57" s="65"/>
      <c r="I57" s="65"/>
      <c r="J57" s="65"/>
      <c r="K57" s="65"/>
      <c r="L57" s="65"/>
      <c r="M57" s="74" t="s">
        <v>41</v>
      </c>
      <c r="N57" s="65" t="s">
        <v>40</v>
      </c>
    </row>
    <row r="58" spans="1:14" ht="31.5" x14ac:dyDescent="0.25">
      <c r="A58" s="338"/>
      <c r="B58" s="339"/>
      <c r="C58" s="332"/>
      <c r="D58" s="233" t="s">
        <v>22</v>
      </c>
      <c r="E58" s="234" t="s">
        <v>350</v>
      </c>
      <c r="F58" s="233"/>
      <c r="G58" s="233" t="s">
        <v>21</v>
      </c>
      <c r="H58" s="233"/>
      <c r="I58" s="233"/>
      <c r="J58" s="233"/>
      <c r="K58" s="233"/>
      <c r="L58" s="233"/>
      <c r="M58" s="235" t="s">
        <v>41</v>
      </c>
      <c r="N58" s="233" t="s">
        <v>40</v>
      </c>
    </row>
    <row r="59" spans="1:14" ht="31.5" x14ac:dyDescent="0.25">
      <c r="A59" s="338"/>
      <c r="B59" s="339"/>
      <c r="C59" s="332"/>
      <c r="D59" s="233" t="str">
        <f>+D58</f>
        <v>8h00</v>
      </c>
      <c r="E59" s="236" t="s">
        <v>354</v>
      </c>
      <c r="F59" s="233"/>
      <c r="G59" s="233"/>
      <c r="H59" s="233"/>
      <c r="I59" s="233" t="s">
        <v>21</v>
      </c>
      <c r="J59" s="233"/>
      <c r="K59" s="233"/>
      <c r="L59" s="233"/>
      <c r="M59" s="235" t="s">
        <v>41</v>
      </c>
      <c r="N59" s="233" t="s">
        <v>40</v>
      </c>
    </row>
    <row r="60" spans="1:14" ht="31.5" x14ac:dyDescent="0.25">
      <c r="A60" s="338"/>
      <c r="B60" s="339"/>
      <c r="C60" s="332"/>
      <c r="D60" s="233" t="s">
        <v>22</v>
      </c>
      <c r="E60" s="236" t="s">
        <v>351</v>
      </c>
      <c r="F60" s="233"/>
      <c r="G60" s="233"/>
      <c r="H60" s="233"/>
      <c r="I60" s="233"/>
      <c r="J60" s="233" t="s">
        <v>21</v>
      </c>
      <c r="K60" s="233"/>
      <c r="L60" s="233"/>
      <c r="M60" s="235" t="s">
        <v>41</v>
      </c>
      <c r="N60" s="233" t="s">
        <v>40</v>
      </c>
    </row>
    <row r="61" spans="1:14" ht="31.5" x14ac:dyDescent="0.25">
      <c r="A61" s="338"/>
      <c r="B61" s="339"/>
      <c r="C61" s="332"/>
      <c r="D61" s="233" t="s">
        <v>22</v>
      </c>
      <c r="E61" s="236" t="s">
        <v>357</v>
      </c>
      <c r="F61" s="233"/>
      <c r="G61" s="233"/>
      <c r="H61" s="233" t="s">
        <v>21</v>
      </c>
      <c r="I61" s="233"/>
      <c r="J61" s="237"/>
      <c r="K61" s="237"/>
      <c r="L61" s="233"/>
      <c r="M61" s="235" t="s">
        <v>41</v>
      </c>
      <c r="N61" s="233" t="s">
        <v>40</v>
      </c>
    </row>
    <row r="62" spans="1:14" ht="31.5" x14ac:dyDescent="0.25">
      <c r="A62" s="338"/>
      <c r="B62" s="339"/>
      <c r="C62" s="340"/>
      <c r="D62" s="238" t="s">
        <v>22</v>
      </c>
      <c r="E62" s="215" t="s">
        <v>344</v>
      </c>
      <c r="F62" s="216"/>
      <c r="G62" s="216"/>
      <c r="H62" s="216"/>
      <c r="I62" s="216"/>
      <c r="J62" s="217"/>
      <c r="K62" s="218" t="s">
        <v>21</v>
      </c>
      <c r="L62" s="233"/>
      <c r="M62" s="239" t="s">
        <v>41</v>
      </c>
      <c r="N62" s="233" t="s">
        <v>40</v>
      </c>
    </row>
    <row r="63" spans="1:14" ht="31.5" x14ac:dyDescent="0.25">
      <c r="A63" s="342">
        <f>A51+1</f>
        <v>25</v>
      </c>
      <c r="B63" s="344" t="str">
        <f>+B51</f>
        <v>/02</v>
      </c>
      <c r="C63" s="331" t="s">
        <v>1</v>
      </c>
      <c r="D63" s="65" t="s">
        <v>3</v>
      </c>
      <c r="E63" s="66" t="s">
        <v>356</v>
      </c>
      <c r="F63" s="65" t="s">
        <v>21</v>
      </c>
      <c r="G63" s="65"/>
      <c r="H63" s="65"/>
      <c r="I63" s="65"/>
      <c r="J63" s="65"/>
      <c r="K63" s="65"/>
      <c r="L63" s="65"/>
      <c r="M63" s="74" t="s">
        <v>41</v>
      </c>
      <c r="N63" s="65" t="s">
        <v>40</v>
      </c>
    </row>
    <row r="64" spans="1:14" ht="31.5" x14ac:dyDescent="0.25">
      <c r="A64" s="342"/>
      <c r="B64" s="345"/>
      <c r="C64" s="332"/>
      <c r="D64" s="233" t="s">
        <v>3</v>
      </c>
      <c r="E64" s="234" t="s">
        <v>350</v>
      </c>
      <c r="F64" s="233"/>
      <c r="G64" s="233" t="s">
        <v>21</v>
      </c>
      <c r="H64" s="233"/>
      <c r="I64" s="233"/>
      <c r="J64" s="233"/>
      <c r="K64" s="233"/>
      <c r="L64" s="233"/>
      <c r="M64" s="235" t="s">
        <v>41</v>
      </c>
      <c r="N64" s="233" t="s">
        <v>40</v>
      </c>
    </row>
    <row r="65" spans="1:14" ht="31.5" x14ac:dyDescent="0.25">
      <c r="A65" s="342"/>
      <c r="B65" s="345"/>
      <c r="C65" s="332"/>
      <c r="D65" s="233" t="str">
        <f>+D64</f>
        <v>14h00</v>
      </c>
      <c r="E65" s="236" t="s">
        <v>354</v>
      </c>
      <c r="F65" s="233"/>
      <c r="G65" s="233"/>
      <c r="H65" s="233"/>
      <c r="I65" s="233" t="s">
        <v>21</v>
      </c>
      <c r="J65" s="233"/>
      <c r="K65" s="233"/>
      <c r="L65" s="233"/>
      <c r="M65" s="235" t="s">
        <v>41</v>
      </c>
      <c r="N65" s="233" t="s">
        <v>40</v>
      </c>
    </row>
    <row r="66" spans="1:14" ht="31.5" x14ac:dyDescent="0.25">
      <c r="A66" s="342"/>
      <c r="B66" s="345"/>
      <c r="C66" s="332"/>
      <c r="D66" s="233" t="s">
        <v>3</v>
      </c>
      <c r="E66" s="236" t="s">
        <v>351</v>
      </c>
      <c r="F66" s="233"/>
      <c r="G66" s="233"/>
      <c r="H66" s="233"/>
      <c r="I66" s="233"/>
      <c r="J66" s="233" t="s">
        <v>21</v>
      </c>
      <c r="K66" s="233"/>
      <c r="L66" s="233"/>
      <c r="M66" s="235" t="s">
        <v>41</v>
      </c>
      <c r="N66" s="233" t="s">
        <v>40</v>
      </c>
    </row>
    <row r="67" spans="1:14" ht="31.5" x14ac:dyDescent="0.25">
      <c r="A67" s="342"/>
      <c r="B67" s="345"/>
      <c r="C67" s="332"/>
      <c r="D67" s="233" t="str">
        <f>+D65</f>
        <v>14h00</v>
      </c>
      <c r="E67" s="236" t="s">
        <v>357</v>
      </c>
      <c r="F67" s="233"/>
      <c r="G67" s="233"/>
      <c r="H67" s="233" t="s">
        <v>21</v>
      </c>
      <c r="I67" s="233"/>
      <c r="J67" s="237"/>
      <c r="K67" s="237"/>
      <c r="L67" s="233"/>
      <c r="M67" s="235" t="s">
        <v>41</v>
      </c>
      <c r="N67" s="233" t="s">
        <v>40</v>
      </c>
    </row>
    <row r="68" spans="1:14" ht="31.5" x14ac:dyDescent="0.25">
      <c r="A68" s="343"/>
      <c r="B68" s="346"/>
      <c r="C68" s="341"/>
      <c r="D68" s="238" t="s">
        <v>3</v>
      </c>
      <c r="E68" s="215" t="s">
        <v>344</v>
      </c>
      <c r="F68" s="216"/>
      <c r="G68" s="216"/>
      <c r="H68" s="216"/>
      <c r="I68" s="216"/>
      <c r="J68" s="217"/>
      <c r="K68" s="218" t="s">
        <v>21</v>
      </c>
      <c r="L68" s="233"/>
      <c r="M68" s="239" t="s">
        <v>41</v>
      </c>
      <c r="N68" s="240" t="s">
        <v>42</v>
      </c>
    </row>
    <row r="69" spans="1:14" ht="31.5" x14ac:dyDescent="0.25">
      <c r="A69" s="338" t="s">
        <v>358</v>
      </c>
      <c r="B69" s="339"/>
      <c r="C69" s="331" t="s">
        <v>0</v>
      </c>
      <c r="D69" s="65" t="s">
        <v>22</v>
      </c>
      <c r="E69" s="66" t="s">
        <v>356</v>
      </c>
      <c r="F69" s="65" t="s">
        <v>21</v>
      </c>
      <c r="G69" s="65"/>
      <c r="H69" s="65"/>
      <c r="I69" s="65"/>
      <c r="J69" s="65"/>
      <c r="K69" s="65"/>
      <c r="L69" s="65"/>
      <c r="M69" s="74" t="s">
        <v>41</v>
      </c>
      <c r="N69" s="65" t="s">
        <v>40</v>
      </c>
    </row>
    <row r="70" spans="1:14" ht="31.5" x14ac:dyDescent="0.25">
      <c r="A70" s="338"/>
      <c r="B70" s="339"/>
      <c r="C70" s="347"/>
      <c r="D70" s="233" t="s">
        <v>22</v>
      </c>
      <c r="E70" s="234" t="s">
        <v>350</v>
      </c>
      <c r="F70" s="233"/>
      <c r="G70" s="233" t="s">
        <v>21</v>
      </c>
      <c r="H70" s="233"/>
      <c r="I70" s="233"/>
      <c r="J70" s="233"/>
      <c r="K70" s="233"/>
      <c r="L70" s="233"/>
      <c r="M70" s="235" t="s">
        <v>41</v>
      </c>
      <c r="N70" s="233" t="s">
        <v>40</v>
      </c>
    </row>
    <row r="71" spans="1:14" ht="31.5" x14ac:dyDescent="0.25">
      <c r="A71" s="338"/>
      <c r="B71" s="339"/>
      <c r="C71" s="332"/>
      <c r="D71" s="233" t="str">
        <f>+D70</f>
        <v>8h00</v>
      </c>
      <c r="E71" s="236" t="s">
        <v>354</v>
      </c>
      <c r="F71" s="233"/>
      <c r="G71" s="233"/>
      <c r="H71" s="233"/>
      <c r="I71" s="233" t="s">
        <v>21</v>
      </c>
      <c r="J71" s="233"/>
      <c r="K71" s="233"/>
      <c r="L71" s="233"/>
      <c r="M71" s="235" t="s">
        <v>41</v>
      </c>
      <c r="N71" s="233" t="s">
        <v>40</v>
      </c>
    </row>
    <row r="72" spans="1:14" ht="31.5" x14ac:dyDescent="0.25">
      <c r="A72" s="342">
        <f>A63+1</f>
        <v>26</v>
      </c>
      <c r="B72" s="344" t="str">
        <f>+B63</f>
        <v>/02</v>
      </c>
      <c r="C72" s="332"/>
      <c r="D72" s="233" t="s">
        <v>22</v>
      </c>
      <c r="E72" s="236" t="s">
        <v>351</v>
      </c>
      <c r="F72" s="233"/>
      <c r="G72" s="233"/>
      <c r="H72" s="233"/>
      <c r="I72" s="233"/>
      <c r="J72" s="233" t="s">
        <v>21</v>
      </c>
      <c r="K72" s="233"/>
      <c r="L72" s="233"/>
      <c r="M72" s="235" t="s">
        <v>41</v>
      </c>
      <c r="N72" s="233" t="s">
        <v>40</v>
      </c>
    </row>
    <row r="73" spans="1:14" ht="31.5" x14ac:dyDescent="0.25">
      <c r="A73" s="342"/>
      <c r="B73" s="345"/>
      <c r="C73" s="332"/>
      <c r="D73" s="233" t="s">
        <v>22</v>
      </c>
      <c r="E73" s="236" t="s">
        <v>357</v>
      </c>
      <c r="F73" s="233"/>
      <c r="G73" s="233"/>
      <c r="H73" s="233" t="s">
        <v>21</v>
      </c>
      <c r="I73" s="233"/>
      <c r="J73" s="237"/>
      <c r="K73" s="237"/>
      <c r="L73" s="233"/>
      <c r="M73" s="235" t="s">
        <v>41</v>
      </c>
      <c r="N73" s="233" t="s">
        <v>40</v>
      </c>
    </row>
    <row r="74" spans="1:14" ht="31.5" x14ac:dyDescent="0.25">
      <c r="A74" s="343"/>
      <c r="B74" s="346"/>
      <c r="C74" s="341"/>
      <c r="D74" s="238" t="s">
        <v>22</v>
      </c>
      <c r="E74" s="215" t="s">
        <v>344</v>
      </c>
      <c r="F74" s="216"/>
      <c r="G74" s="216"/>
      <c r="H74" s="216"/>
      <c r="I74" s="216"/>
      <c r="J74" s="217"/>
      <c r="K74" s="239" t="s">
        <v>21</v>
      </c>
      <c r="L74" s="238"/>
      <c r="M74" s="239" t="s">
        <v>41</v>
      </c>
      <c r="N74" s="233" t="s">
        <v>40</v>
      </c>
    </row>
    <row r="75" spans="1:14" x14ac:dyDescent="0.25">
      <c r="C75" s="67"/>
      <c r="D75" s="68"/>
      <c r="E75" s="68"/>
      <c r="J75" s="10"/>
      <c r="K75" s="10"/>
      <c r="L75" s="69"/>
      <c r="M75" s="70"/>
      <c r="N75" s="10"/>
    </row>
    <row r="76" spans="1:14" x14ac:dyDescent="0.25">
      <c r="D76" s="68"/>
      <c r="J76" s="10"/>
      <c r="K76" s="69"/>
      <c r="L76" s="70"/>
      <c r="M76" s="10"/>
    </row>
    <row r="77" spans="1:14" x14ac:dyDescent="0.25">
      <c r="D77" s="68"/>
      <c r="J77" s="10"/>
      <c r="K77" s="69"/>
      <c r="L77" s="70"/>
      <c r="M77" s="10"/>
    </row>
    <row r="78" spans="1:14" x14ac:dyDescent="0.25">
      <c r="D78" s="68"/>
      <c r="J78" s="10"/>
      <c r="K78" s="69"/>
      <c r="L78" s="70"/>
      <c r="M78" s="10"/>
    </row>
    <row r="79" spans="1:14" x14ac:dyDescent="0.25">
      <c r="D79" s="68"/>
      <c r="J79" s="10"/>
      <c r="K79" s="69"/>
      <c r="L79" s="70"/>
      <c r="M79" s="10"/>
    </row>
    <row r="80" spans="1:14" x14ac:dyDescent="0.25">
      <c r="D80" s="68"/>
      <c r="J80" s="10"/>
      <c r="K80" s="69"/>
      <c r="L80" s="70"/>
      <c r="M80" s="10"/>
    </row>
    <row r="81" spans="4:13" x14ac:dyDescent="0.25">
      <c r="D81" s="68"/>
      <c r="J81" s="10"/>
      <c r="K81" s="69"/>
      <c r="L81" s="70"/>
      <c r="M81" s="10"/>
    </row>
    <row r="82" spans="4:13" x14ac:dyDescent="0.25">
      <c r="D82" s="68"/>
      <c r="J82" s="10"/>
      <c r="K82" s="69"/>
      <c r="L82" s="70"/>
      <c r="M82" s="10"/>
    </row>
    <row r="83" spans="4:13" x14ac:dyDescent="0.25">
      <c r="D83" s="68"/>
      <c r="J83" s="10"/>
      <c r="K83" s="69"/>
      <c r="L83" s="70"/>
      <c r="M83" s="10"/>
    </row>
    <row r="84" spans="4:13" x14ac:dyDescent="0.25">
      <c r="D84" s="68"/>
      <c r="J84" s="10"/>
      <c r="K84" s="69"/>
      <c r="L84" s="70"/>
      <c r="M84" s="10"/>
    </row>
    <row r="85" spans="4:13" x14ac:dyDescent="0.25">
      <c r="D85" s="68"/>
      <c r="J85" s="10"/>
      <c r="K85" s="69"/>
      <c r="L85" s="70"/>
      <c r="M85" s="10"/>
    </row>
    <row r="86" spans="4:13" x14ac:dyDescent="0.25">
      <c r="D86" s="68"/>
      <c r="J86" s="10"/>
      <c r="K86" s="69"/>
      <c r="L86" s="70"/>
      <c r="M86" s="10"/>
    </row>
    <row r="87" spans="4:13" x14ac:dyDescent="0.25">
      <c r="D87" s="68"/>
      <c r="J87" s="10"/>
      <c r="K87" s="69"/>
      <c r="L87" s="70"/>
      <c r="M87" s="10"/>
    </row>
    <row r="88" spans="4:13" x14ac:dyDescent="0.25">
      <c r="D88" s="68"/>
      <c r="J88" s="10"/>
      <c r="K88" s="69"/>
      <c r="L88" s="70"/>
      <c r="M88" s="10"/>
    </row>
    <row r="89" spans="4:13" x14ac:dyDescent="0.25">
      <c r="D89" s="68"/>
      <c r="J89" s="10"/>
      <c r="K89" s="69"/>
      <c r="L89" s="70"/>
      <c r="M89" s="10"/>
    </row>
    <row r="90" spans="4:13" x14ac:dyDescent="0.25">
      <c r="D90" s="68"/>
      <c r="J90" s="10"/>
      <c r="K90" s="69"/>
      <c r="L90" s="70"/>
      <c r="M90" s="10"/>
    </row>
    <row r="91" spans="4:13" x14ac:dyDescent="0.25">
      <c r="D91" s="68"/>
      <c r="J91" s="10"/>
      <c r="K91" s="69"/>
      <c r="L91" s="70"/>
      <c r="M91" s="10"/>
    </row>
    <row r="92" spans="4:13" x14ac:dyDescent="0.25">
      <c r="D92" s="68"/>
      <c r="J92" s="10"/>
      <c r="K92" s="69"/>
      <c r="L92" s="70"/>
      <c r="M92" s="10"/>
    </row>
    <row r="93" spans="4:13" x14ac:dyDescent="0.25">
      <c r="D93" s="68"/>
      <c r="J93" s="10"/>
      <c r="K93" s="69"/>
      <c r="L93" s="70"/>
      <c r="M93" s="10"/>
    </row>
    <row r="94" spans="4:13" x14ac:dyDescent="0.25">
      <c r="D94" s="68"/>
      <c r="J94" s="10"/>
      <c r="K94" s="69"/>
      <c r="L94" s="70"/>
      <c r="M94" s="10"/>
    </row>
    <row r="95" spans="4:13" x14ac:dyDescent="0.25">
      <c r="D95" s="68"/>
      <c r="J95" s="10"/>
      <c r="K95" s="69"/>
      <c r="L95" s="70"/>
      <c r="M95" s="10"/>
    </row>
    <row r="96" spans="4:13" x14ac:dyDescent="0.25">
      <c r="D96" s="68"/>
      <c r="J96" s="10"/>
      <c r="K96" s="69"/>
      <c r="L96" s="70"/>
      <c r="M96" s="10"/>
    </row>
    <row r="97" spans="4:13" x14ac:dyDescent="0.25">
      <c r="D97" s="68"/>
      <c r="J97" s="10"/>
      <c r="K97" s="69"/>
      <c r="L97" s="70"/>
      <c r="M97" s="10"/>
    </row>
    <row r="98" spans="4:13" x14ac:dyDescent="0.25">
      <c r="D98" s="68"/>
      <c r="J98" s="10"/>
      <c r="K98" s="69"/>
      <c r="L98" s="70"/>
      <c r="M98" s="10"/>
    </row>
    <row r="99" spans="4:13" x14ac:dyDescent="0.25">
      <c r="D99" s="68"/>
      <c r="J99" s="10"/>
      <c r="K99" s="69"/>
      <c r="L99" s="70"/>
      <c r="M99" s="10"/>
    </row>
    <row r="100" spans="4:13" x14ac:dyDescent="0.25">
      <c r="D100" s="68"/>
      <c r="J100" s="10"/>
      <c r="K100" s="69"/>
      <c r="L100" s="70"/>
      <c r="M100" s="10"/>
    </row>
    <row r="101" spans="4:13" x14ac:dyDescent="0.25">
      <c r="D101" s="68"/>
      <c r="J101" s="10"/>
      <c r="K101" s="69"/>
      <c r="L101" s="70"/>
      <c r="M101" s="10"/>
    </row>
    <row r="102" spans="4:13" x14ac:dyDescent="0.25">
      <c r="D102" s="68"/>
      <c r="J102" s="10"/>
      <c r="K102" s="69"/>
      <c r="L102" s="70"/>
      <c r="M102" s="10"/>
    </row>
    <row r="103" spans="4:13" x14ac:dyDescent="0.25">
      <c r="D103" s="68"/>
      <c r="J103" s="10"/>
      <c r="K103" s="69"/>
      <c r="L103" s="70"/>
      <c r="M103" s="10"/>
    </row>
    <row r="104" spans="4:13" x14ac:dyDescent="0.25">
      <c r="D104" s="68"/>
      <c r="J104" s="10"/>
      <c r="K104" s="69"/>
      <c r="L104" s="70"/>
      <c r="M104" s="10"/>
    </row>
    <row r="105" spans="4:13" x14ac:dyDescent="0.25">
      <c r="D105" s="68"/>
      <c r="J105" s="10"/>
      <c r="K105" s="69"/>
      <c r="L105" s="70"/>
      <c r="M105" s="10"/>
    </row>
    <row r="106" spans="4:13" x14ac:dyDescent="0.25">
      <c r="D106" s="68"/>
      <c r="J106" s="10"/>
      <c r="K106" s="69"/>
      <c r="L106" s="70"/>
      <c r="M106" s="10"/>
    </row>
    <row r="107" spans="4:13" x14ac:dyDescent="0.25">
      <c r="D107" s="68"/>
      <c r="J107" s="10"/>
      <c r="K107" s="69"/>
      <c r="L107" s="70"/>
      <c r="M107" s="10"/>
    </row>
    <row r="108" spans="4:13" x14ac:dyDescent="0.25">
      <c r="D108" s="68"/>
      <c r="J108" s="10"/>
      <c r="K108" s="69"/>
      <c r="L108" s="70"/>
      <c r="M108" s="10"/>
    </row>
    <row r="109" spans="4:13" x14ac:dyDescent="0.25">
      <c r="D109" s="68"/>
      <c r="J109" s="10"/>
      <c r="K109" s="69"/>
      <c r="L109" s="70"/>
      <c r="M109" s="10"/>
    </row>
    <row r="110" spans="4:13" x14ac:dyDescent="0.25">
      <c r="D110" s="68"/>
      <c r="J110" s="10"/>
      <c r="K110" s="69"/>
      <c r="L110" s="70"/>
      <c r="M110" s="10"/>
    </row>
    <row r="111" spans="4:13" x14ac:dyDescent="0.25">
      <c r="D111" s="68"/>
      <c r="J111" s="10"/>
      <c r="K111" s="69"/>
      <c r="L111" s="70"/>
      <c r="M111" s="10"/>
    </row>
    <row r="112" spans="4:13" x14ac:dyDescent="0.25">
      <c r="D112" s="68"/>
      <c r="J112" s="10"/>
      <c r="K112" s="69"/>
      <c r="L112" s="70"/>
      <c r="M112" s="10"/>
    </row>
    <row r="113" spans="4:13" x14ac:dyDescent="0.25">
      <c r="D113" s="68"/>
      <c r="J113" s="10"/>
      <c r="K113" s="69"/>
      <c r="L113" s="70"/>
      <c r="M113" s="10"/>
    </row>
    <row r="114" spans="4:13" x14ac:dyDescent="0.25">
      <c r="D114" s="68"/>
      <c r="J114" s="10"/>
      <c r="K114" s="69"/>
      <c r="L114" s="70"/>
      <c r="M114" s="10"/>
    </row>
    <row r="115" spans="4:13" x14ac:dyDescent="0.25">
      <c r="D115" s="68"/>
      <c r="J115" s="10"/>
      <c r="K115" s="69"/>
      <c r="L115" s="70"/>
      <c r="M115" s="10"/>
    </row>
    <row r="116" spans="4:13" x14ac:dyDescent="0.25">
      <c r="D116" s="68"/>
      <c r="J116" s="10"/>
      <c r="K116" s="69"/>
      <c r="L116" s="70"/>
      <c r="M116" s="10"/>
    </row>
    <row r="117" spans="4:13" x14ac:dyDescent="0.25">
      <c r="D117" s="68"/>
      <c r="J117" s="10"/>
      <c r="K117" s="69"/>
      <c r="L117" s="70"/>
      <c r="M117" s="10"/>
    </row>
    <row r="118" spans="4:13" x14ac:dyDescent="0.25">
      <c r="D118" s="68"/>
      <c r="J118" s="10"/>
      <c r="K118" s="69"/>
      <c r="L118" s="70"/>
      <c r="M118" s="10"/>
    </row>
    <row r="119" spans="4:13" x14ac:dyDescent="0.25">
      <c r="D119" s="68"/>
      <c r="J119" s="10"/>
      <c r="K119" s="69"/>
      <c r="L119" s="70"/>
      <c r="M119" s="10"/>
    </row>
    <row r="120" spans="4:13" x14ac:dyDescent="0.25">
      <c r="D120" s="68"/>
      <c r="J120" s="10"/>
      <c r="K120" s="69"/>
      <c r="L120" s="70"/>
      <c r="M120" s="10"/>
    </row>
    <row r="121" spans="4:13" x14ac:dyDescent="0.25">
      <c r="D121" s="68"/>
      <c r="J121" s="10"/>
      <c r="K121" s="69"/>
      <c r="L121" s="70"/>
      <c r="M121" s="10"/>
    </row>
    <row r="122" spans="4:13" x14ac:dyDescent="0.25">
      <c r="D122" s="68"/>
      <c r="J122" s="10"/>
      <c r="K122" s="69"/>
      <c r="L122" s="70"/>
      <c r="M122" s="10"/>
    </row>
    <row r="123" spans="4:13" x14ac:dyDescent="0.25">
      <c r="D123" s="68"/>
      <c r="J123" s="10"/>
      <c r="K123" s="69"/>
      <c r="L123" s="70"/>
      <c r="M123" s="10"/>
    </row>
    <row r="124" spans="4:13" x14ac:dyDescent="0.25">
      <c r="D124" s="68"/>
      <c r="J124" s="10"/>
      <c r="K124" s="69"/>
      <c r="L124" s="70"/>
      <c r="M124" s="10"/>
    </row>
    <row r="125" spans="4:13" x14ac:dyDescent="0.25">
      <c r="D125" s="68"/>
      <c r="J125" s="10"/>
      <c r="K125" s="69"/>
      <c r="L125" s="70"/>
      <c r="M125" s="10"/>
    </row>
    <row r="126" spans="4:13" x14ac:dyDescent="0.25">
      <c r="D126" s="68"/>
      <c r="J126" s="10"/>
      <c r="K126" s="69"/>
      <c r="L126" s="70"/>
      <c r="M126" s="10"/>
    </row>
    <row r="127" spans="4:13" x14ac:dyDescent="0.25">
      <c r="D127" s="68"/>
      <c r="J127" s="10"/>
      <c r="K127" s="69"/>
      <c r="L127" s="70"/>
      <c r="M127" s="10"/>
    </row>
    <row r="128" spans="4:13" x14ac:dyDescent="0.25">
      <c r="D128" s="68"/>
      <c r="J128" s="10"/>
      <c r="K128" s="69"/>
      <c r="L128" s="70"/>
      <c r="M128" s="10"/>
    </row>
    <row r="129" spans="4:13" x14ac:dyDescent="0.25">
      <c r="D129" s="68"/>
      <c r="J129" s="10"/>
      <c r="K129" s="69"/>
      <c r="L129" s="70"/>
      <c r="M129" s="10"/>
    </row>
    <row r="130" spans="4:13" x14ac:dyDescent="0.25">
      <c r="D130" s="68"/>
      <c r="J130" s="10"/>
      <c r="K130" s="69"/>
      <c r="L130" s="70"/>
      <c r="M130" s="10"/>
    </row>
    <row r="131" spans="4:13" x14ac:dyDescent="0.25">
      <c r="D131" s="68"/>
      <c r="J131" s="10"/>
      <c r="K131" s="69"/>
      <c r="L131" s="70"/>
      <c r="M131" s="10"/>
    </row>
    <row r="132" spans="4:13" x14ac:dyDescent="0.25">
      <c r="D132" s="68"/>
      <c r="J132" s="10"/>
      <c r="K132" s="69"/>
      <c r="L132" s="70"/>
      <c r="M132" s="10"/>
    </row>
    <row r="133" spans="4:13" x14ac:dyDescent="0.25">
      <c r="D133" s="68"/>
      <c r="J133" s="10"/>
      <c r="K133" s="69"/>
      <c r="L133" s="70"/>
      <c r="M133" s="10"/>
    </row>
    <row r="134" spans="4:13" x14ac:dyDescent="0.25">
      <c r="D134" s="68"/>
      <c r="J134" s="10"/>
      <c r="K134" s="69"/>
      <c r="L134" s="70"/>
      <c r="M134" s="10"/>
    </row>
    <row r="135" spans="4:13" x14ac:dyDescent="0.25">
      <c r="D135" s="68"/>
      <c r="J135" s="10"/>
      <c r="K135" s="69"/>
      <c r="L135" s="70"/>
      <c r="M135" s="10"/>
    </row>
    <row r="136" spans="4:13" x14ac:dyDescent="0.25">
      <c r="D136" s="68"/>
      <c r="J136" s="10"/>
      <c r="K136" s="69"/>
      <c r="L136" s="70"/>
      <c r="M136" s="10"/>
    </row>
    <row r="137" spans="4:13" x14ac:dyDescent="0.25">
      <c r="D137" s="68"/>
      <c r="J137" s="10"/>
      <c r="K137" s="69"/>
      <c r="L137" s="70"/>
      <c r="M137" s="10"/>
    </row>
    <row r="138" spans="4:13" x14ac:dyDescent="0.25">
      <c r="D138" s="68"/>
      <c r="J138" s="10"/>
      <c r="K138" s="69"/>
      <c r="L138" s="70"/>
      <c r="M138" s="10"/>
    </row>
    <row r="139" spans="4:13" x14ac:dyDescent="0.25">
      <c r="D139" s="68"/>
      <c r="J139" s="10"/>
      <c r="K139" s="69"/>
      <c r="L139" s="70"/>
      <c r="M139" s="10"/>
    </row>
    <row r="140" spans="4:13" x14ac:dyDescent="0.25">
      <c r="D140" s="68"/>
      <c r="J140" s="10"/>
      <c r="K140" s="69"/>
      <c r="L140" s="70"/>
      <c r="M140" s="10"/>
    </row>
    <row r="141" spans="4:13" x14ac:dyDescent="0.25">
      <c r="D141" s="68"/>
      <c r="J141" s="10"/>
      <c r="K141" s="69"/>
      <c r="L141" s="70"/>
      <c r="M141" s="10"/>
    </row>
    <row r="142" spans="4:13" x14ac:dyDescent="0.25">
      <c r="D142" s="68"/>
      <c r="J142" s="10"/>
      <c r="K142" s="69"/>
      <c r="L142" s="70"/>
      <c r="M142" s="10"/>
    </row>
    <row r="143" spans="4:13" x14ac:dyDescent="0.25">
      <c r="D143" s="68"/>
      <c r="J143" s="10"/>
      <c r="K143" s="69"/>
      <c r="L143" s="70"/>
      <c r="M143" s="10"/>
    </row>
    <row r="144" spans="4:13" x14ac:dyDescent="0.25">
      <c r="D144" s="68"/>
      <c r="J144" s="10"/>
      <c r="K144" s="69"/>
      <c r="L144" s="70"/>
      <c r="M144" s="10"/>
    </row>
  </sheetData>
  <mergeCells count="37">
    <mergeCell ref="C63:C68"/>
    <mergeCell ref="A69:B71"/>
    <mergeCell ref="C69:C74"/>
    <mergeCell ref="A72:A74"/>
    <mergeCell ref="B72:B74"/>
    <mergeCell ref="B63:B68"/>
    <mergeCell ref="A63:A68"/>
    <mergeCell ref="C45:C50"/>
    <mergeCell ref="A51:A56"/>
    <mergeCell ref="C51:C56"/>
    <mergeCell ref="A57:B62"/>
    <mergeCell ref="C57:C62"/>
    <mergeCell ref="B51:B56"/>
    <mergeCell ref="A45:B50"/>
    <mergeCell ref="C21:C26"/>
    <mergeCell ref="A27:A32"/>
    <mergeCell ref="C27:C32"/>
    <mergeCell ref="A33:B38"/>
    <mergeCell ref="B39:B44"/>
    <mergeCell ref="B27:B32"/>
    <mergeCell ref="A21:B26"/>
    <mergeCell ref="A9:B14"/>
    <mergeCell ref="C9:C14"/>
    <mergeCell ref="A15:A20"/>
    <mergeCell ref="C15:C20"/>
    <mergeCell ref="B15:B20"/>
    <mergeCell ref="A1:L1"/>
    <mergeCell ref="A2:L2"/>
    <mergeCell ref="L7:L8"/>
    <mergeCell ref="M7:M8"/>
    <mergeCell ref="A4:N4"/>
    <mergeCell ref="A5:N5"/>
    <mergeCell ref="A7:B8"/>
    <mergeCell ref="C7:D8"/>
    <mergeCell ref="E7:E8"/>
    <mergeCell ref="F7:K7"/>
    <mergeCell ref="N7:N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I11" sqref="I11"/>
    </sheetView>
  </sheetViews>
  <sheetFormatPr defaultRowHeight="18.75" x14ac:dyDescent="0.25"/>
  <cols>
    <col min="1" max="1" width="10.42578125" style="88" customWidth="1"/>
    <col min="2" max="2" width="10.140625" style="88" customWidth="1"/>
    <col min="3" max="3" width="12.42578125" style="129" customWidth="1"/>
    <col min="4" max="4" width="48.85546875" style="88" customWidth="1"/>
    <col min="5" max="5" width="7" style="88" hidden="1" customWidth="1"/>
    <col min="6" max="7" width="13.28515625" style="88" hidden="1" customWidth="1"/>
    <col min="8" max="8" width="6.28515625" style="88" hidden="1" customWidth="1"/>
    <col min="9" max="9" width="13.140625" style="88" customWidth="1"/>
    <col min="10" max="10" width="19.42578125" style="88" customWidth="1"/>
    <col min="11" max="11" width="23.28515625" style="88" customWidth="1"/>
    <col min="12" max="12" width="20.140625" style="88"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67" t="s">
        <v>166</v>
      </c>
      <c r="B1" s="367"/>
      <c r="C1" s="367"/>
      <c r="D1" s="367"/>
      <c r="E1" s="92"/>
      <c r="F1" s="92"/>
      <c r="G1" s="92"/>
      <c r="H1" s="92"/>
      <c r="I1" s="368" t="s">
        <v>54</v>
      </c>
      <c r="J1" s="368"/>
      <c r="K1" s="368"/>
      <c r="L1" s="368"/>
    </row>
    <row r="2" spans="1:14" s="25" customFormat="1" ht="15.75" customHeight="1" x14ac:dyDescent="0.3">
      <c r="A2" s="369" t="s">
        <v>167</v>
      </c>
      <c r="B2" s="367"/>
      <c r="C2" s="367"/>
      <c r="D2" s="367"/>
      <c r="E2" s="92"/>
      <c r="F2" s="92"/>
      <c r="G2" s="92"/>
      <c r="H2" s="92"/>
      <c r="I2" s="369" t="s">
        <v>55</v>
      </c>
      <c r="J2" s="369"/>
      <c r="K2" s="369"/>
      <c r="L2" s="369"/>
    </row>
    <row r="3" spans="1:14" s="25" customFormat="1" ht="6.75" customHeight="1" x14ac:dyDescent="0.3">
      <c r="A3" s="157"/>
      <c r="B3" s="157"/>
      <c r="C3" s="127"/>
      <c r="D3" s="157"/>
      <c r="E3" s="92"/>
      <c r="F3" s="92"/>
      <c r="G3" s="92"/>
      <c r="H3" s="92"/>
      <c r="I3" s="158"/>
      <c r="J3" s="158"/>
      <c r="K3" s="158"/>
      <c r="L3" s="158"/>
    </row>
    <row r="4" spans="1:14" s="25" customFormat="1" ht="6.75" customHeight="1" x14ac:dyDescent="0.3">
      <c r="A4" s="157"/>
      <c r="B4" s="157"/>
      <c r="C4" s="127"/>
      <c r="D4" s="157"/>
      <c r="E4" s="92"/>
      <c r="F4" s="92"/>
      <c r="G4" s="92"/>
      <c r="H4" s="92"/>
      <c r="I4" s="158"/>
      <c r="J4" s="158"/>
      <c r="K4" s="158"/>
      <c r="L4" s="158"/>
    </row>
    <row r="5" spans="1:14" s="88" customFormat="1" ht="19.5" customHeight="1" x14ac:dyDescent="0.25">
      <c r="A5" s="365" t="s">
        <v>60</v>
      </c>
      <c r="B5" s="365"/>
      <c r="C5" s="365"/>
      <c r="D5" s="365"/>
      <c r="E5" s="89"/>
      <c r="F5" s="89"/>
      <c r="G5" s="89"/>
      <c r="H5" s="89"/>
      <c r="I5" s="89"/>
      <c r="J5" s="90">
        <v>45</v>
      </c>
      <c r="K5" s="89"/>
      <c r="L5" s="89"/>
    </row>
    <row r="6" spans="1:14" s="88" customFormat="1" ht="26.25" customHeight="1" x14ac:dyDescent="0.25">
      <c r="A6" s="366" t="s">
        <v>159</v>
      </c>
      <c r="B6" s="366"/>
      <c r="C6" s="366"/>
      <c r="D6" s="366"/>
      <c r="E6" s="366"/>
      <c r="F6" s="366"/>
      <c r="G6" s="366"/>
      <c r="H6" s="366"/>
      <c r="I6" s="366"/>
      <c r="J6" s="366"/>
      <c r="K6" s="366"/>
      <c r="L6" s="366"/>
    </row>
    <row r="7" spans="1:14" s="88" customFormat="1" ht="4.5" customHeight="1" x14ac:dyDescent="0.25">
      <c r="A7" s="91"/>
      <c r="B7" s="91"/>
      <c r="C7" s="156"/>
      <c r="D7" s="91"/>
      <c r="E7" s="91"/>
      <c r="F7" s="91"/>
      <c r="G7" s="91"/>
      <c r="H7" s="91"/>
      <c r="I7" s="91"/>
      <c r="J7" s="91"/>
      <c r="K7" s="91"/>
      <c r="L7" s="91"/>
    </row>
    <row r="8" spans="1:14" s="92" customFormat="1" ht="47.25" customHeight="1" x14ac:dyDescent="0.3">
      <c r="A8" s="154" t="s">
        <v>49</v>
      </c>
      <c r="B8" s="356" t="s">
        <v>50</v>
      </c>
      <c r="C8" s="356"/>
      <c r="D8" s="154" t="s">
        <v>51</v>
      </c>
      <c r="E8" s="364" t="s">
        <v>8</v>
      </c>
      <c r="F8" s="364"/>
      <c r="G8" s="364"/>
      <c r="H8" s="364"/>
      <c r="I8" s="364"/>
      <c r="J8" s="154" t="s">
        <v>52</v>
      </c>
      <c r="K8" s="154" t="s">
        <v>44</v>
      </c>
      <c r="L8" s="154" t="s">
        <v>45</v>
      </c>
    </row>
    <row r="9" spans="1:14" s="92" customFormat="1" ht="61.5" customHeight="1" x14ac:dyDescent="0.3">
      <c r="A9" s="353" t="s">
        <v>87</v>
      </c>
      <c r="B9" s="152" t="s">
        <v>0</v>
      </c>
      <c r="C9" s="93" t="s">
        <v>23</v>
      </c>
      <c r="D9" s="94" t="s">
        <v>160</v>
      </c>
      <c r="E9" s="93"/>
      <c r="F9" s="93"/>
      <c r="G9" s="93"/>
      <c r="H9" s="93"/>
      <c r="I9" s="93"/>
      <c r="J9" s="95"/>
      <c r="K9" s="93" t="s">
        <v>150</v>
      </c>
      <c r="L9" s="93" t="s">
        <v>59</v>
      </c>
    </row>
    <row r="10" spans="1:14" s="92" customFormat="1" ht="62.25" customHeight="1" x14ac:dyDescent="0.3">
      <c r="A10" s="354"/>
      <c r="B10" s="353" t="s">
        <v>1</v>
      </c>
      <c r="C10" s="93" t="s">
        <v>3</v>
      </c>
      <c r="D10" s="159" t="s">
        <v>168</v>
      </c>
      <c r="E10" s="93"/>
      <c r="F10" s="93"/>
      <c r="G10" s="93"/>
      <c r="H10" s="93"/>
      <c r="I10" s="155"/>
      <c r="J10" s="95"/>
      <c r="K10" s="93" t="s">
        <v>157</v>
      </c>
      <c r="L10" s="93" t="s">
        <v>169</v>
      </c>
      <c r="N10" s="96"/>
    </row>
    <row r="11" spans="1:14" s="92" customFormat="1" ht="65.25" customHeight="1" x14ac:dyDescent="0.3">
      <c r="A11" s="354"/>
      <c r="B11" s="354"/>
      <c r="C11" s="93" t="s">
        <v>3</v>
      </c>
      <c r="D11" s="159" t="s">
        <v>170</v>
      </c>
      <c r="E11" s="93"/>
      <c r="F11" s="93"/>
      <c r="G11" s="93"/>
      <c r="H11" s="93"/>
      <c r="I11" s="155"/>
      <c r="J11" s="95"/>
      <c r="K11" s="93" t="s">
        <v>155</v>
      </c>
      <c r="L11" s="93" t="s">
        <v>59</v>
      </c>
      <c r="N11" s="96"/>
    </row>
    <row r="12" spans="1:14" s="92" customFormat="1" ht="61.5" customHeight="1" x14ac:dyDescent="0.3">
      <c r="A12" s="153"/>
      <c r="B12" s="355"/>
      <c r="C12" s="93" t="s">
        <v>3</v>
      </c>
      <c r="D12" s="97" t="s">
        <v>143</v>
      </c>
      <c r="E12" s="93"/>
      <c r="F12" s="93"/>
      <c r="G12" s="93"/>
      <c r="H12" s="93"/>
      <c r="I12" s="155"/>
      <c r="J12" s="95"/>
      <c r="K12" s="93" t="s">
        <v>151</v>
      </c>
      <c r="L12" s="93" t="s">
        <v>59</v>
      </c>
      <c r="N12" s="96"/>
    </row>
    <row r="13" spans="1:14" s="92" customFormat="1" ht="69" customHeight="1" x14ac:dyDescent="0.3">
      <c r="A13" s="354" t="s">
        <v>104</v>
      </c>
      <c r="B13" s="152" t="s">
        <v>126</v>
      </c>
      <c r="C13" s="131" t="s">
        <v>122</v>
      </c>
      <c r="D13" s="94" t="s">
        <v>161</v>
      </c>
      <c r="E13" s="93"/>
      <c r="F13" s="93"/>
      <c r="G13" s="93"/>
      <c r="H13" s="93"/>
      <c r="I13" s="155"/>
      <c r="J13" s="95"/>
      <c r="K13" s="93" t="s">
        <v>162</v>
      </c>
      <c r="L13" s="93" t="s">
        <v>59</v>
      </c>
    </row>
    <row r="14" spans="1:14" s="92" customFormat="1" ht="54.75" hidden="1" customHeight="1" x14ac:dyDescent="0.3">
      <c r="A14" s="354"/>
      <c r="B14" s="354" t="s">
        <v>1</v>
      </c>
      <c r="C14" s="131" t="s">
        <v>88</v>
      </c>
      <c r="D14" s="99" t="s">
        <v>125</v>
      </c>
      <c r="E14" s="131"/>
      <c r="F14" s="131"/>
      <c r="G14" s="131"/>
      <c r="H14" s="131"/>
      <c r="I14" s="131"/>
      <c r="J14" s="100"/>
      <c r="K14" s="93" t="s">
        <v>127</v>
      </c>
      <c r="L14" s="131" t="s">
        <v>24</v>
      </c>
      <c r="M14" s="98"/>
      <c r="N14" s="98"/>
    </row>
    <row r="15" spans="1:14" s="92" customFormat="1" ht="51.75" hidden="1" customHeight="1" x14ac:dyDescent="0.3">
      <c r="A15" s="355"/>
      <c r="B15" s="354"/>
      <c r="C15" s="93" t="s">
        <v>88</v>
      </c>
      <c r="D15" s="101"/>
      <c r="E15" s="93"/>
      <c r="F15" s="93"/>
      <c r="G15" s="93"/>
      <c r="H15" s="93"/>
      <c r="I15" s="93"/>
      <c r="J15" s="95"/>
      <c r="K15" s="93" t="s">
        <v>123</v>
      </c>
      <c r="L15" s="93" t="s">
        <v>59</v>
      </c>
      <c r="M15" s="98"/>
      <c r="N15" s="98"/>
    </row>
    <row r="16" spans="1:14" s="102" customFormat="1" ht="68.25" customHeight="1" x14ac:dyDescent="0.3">
      <c r="A16" s="356" t="s">
        <v>89</v>
      </c>
      <c r="B16" s="154" t="s">
        <v>0</v>
      </c>
      <c r="C16" s="103" t="s">
        <v>23</v>
      </c>
      <c r="D16" s="160" t="s">
        <v>171</v>
      </c>
      <c r="E16" s="103"/>
      <c r="F16" s="103"/>
      <c r="G16" s="103"/>
      <c r="H16" s="103"/>
      <c r="I16" s="103" t="s">
        <v>21</v>
      </c>
      <c r="J16" s="104" t="s">
        <v>172</v>
      </c>
      <c r="K16" s="103" t="s">
        <v>173</v>
      </c>
      <c r="L16" s="103" t="s">
        <v>59</v>
      </c>
      <c r="M16" s="105"/>
      <c r="N16" s="105"/>
    </row>
    <row r="17" spans="1:14" s="102" customFormat="1" ht="60" customHeight="1" x14ac:dyDescent="0.3">
      <c r="A17" s="356"/>
      <c r="B17" s="354" t="s">
        <v>1</v>
      </c>
      <c r="C17" s="93" t="s">
        <v>3</v>
      </c>
      <c r="D17" s="94" t="s">
        <v>174</v>
      </c>
      <c r="E17" s="93"/>
      <c r="F17" s="93"/>
      <c r="G17" s="93"/>
      <c r="H17" s="93"/>
      <c r="I17" s="155"/>
      <c r="J17" s="95"/>
      <c r="K17" s="93" t="s">
        <v>158</v>
      </c>
      <c r="L17" s="93" t="s">
        <v>59</v>
      </c>
      <c r="M17" s="105"/>
      <c r="N17" s="105"/>
    </row>
    <row r="18" spans="1:14" s="92" customFormat="1" ht="59.25" customHeight="1" x14ac:dyDescent="0.3">
      <c r="A18" s="356"/>
      <c r="B18" s="355"/>
      <c r="C18" s="93" t="s">
        <v>3</v>
      </c>
      <c r="D18" s="106" t="s">
        <v>107</v>
      </c>
      <c r="E18" s="93"/>
      <c r="F18" s="93"/>
      <c r="G18" s="93"/>
      <c r="H18" s="93"/>
      <c r="I18" s="93"/>
      <c r="J18" s="95"/>
      <c r="K18" s="93" t="s">
        <v>153</v>
      </c>
      <c r="L18" s="93" t="s">
        <v>59</v>
      </c>
      <c r="M18" s="98"/>
      <c r="N18" s="98"/>
    </row>
    <row r="19" spans="1:14" s="102" customFormat="1" ht="63.75" hidden="1" customHeight="1" x14ac:dyDescent="0.3">
      <c r="A19" s="356"/>
      <c r="B19" s="152" t="s">
        <v>1</v>
      </c>
      <c r="C19" s="93" t="s">
        <v>3</v>
      </c>
      <c r="D19" s="159"/>
      <c r="E19" s="93"/>
      <c r="F19" s="93"/>
      <c r="G19" s="93"/>
      <c r="H19" s="93"/>
      <c r="I19" s="93"/>
      <c r="J19" s="95"/>
      <c r="K19" s="93"/>
      <c r="L19" s="93"/>
      <c r="M19" s="105"/>
      <c r="N19" s="105"/>
    </row>
    <row r="20" spans="1:14" s="92" customFormat="1" ht="69" customHeight="1" x14ac:dyDescent="0.3">
      <c r="A20" s="357" t="s">
        <v>132</v>
      </c>
      <c r="B20" s="362" t="s">
        <v>126</v>
      </c>
      <c r="C20" s="93" t="s">
        <v>23</v>
      </c>
      <c r="D20" s="106" t="s">
        <v>175</v>
      </c>
      <c r="E20" s="93"/>
      <c r="F20" s="93"/>
      <c r="G20" s="93"/>
      <c r="H20" s="93"/>
      <c r="I20" s="103" t="s">
        <v>21</v>
      </c>
      <c r="J20" s="104" t="s">
        <v>172</v>
      </c>
      <c r="K20" s="93" t="s">
        <v>157</v>
      </c>
      <c r="L20" s="93" t="s">
        <v>165</v>
      </c>
    </row>
    <row r="21" spans="1:14" s="92" customFormat="1" ht="72" customHeight="1" x14ac:dyDescent="0.3">
      <c r="A21" s="358"/>
      <c r="B21" s="362"/>
      <c r="C21" s="370" t="s">
        <v>3</v>
      </c>
      <c r="D21" s="106" t="s">
        <v>152</v>
      </c>
      <c r="E21" s="93"/>
      <c r="F21" s="93"/>
      <c r="G21" s="93"/>
      <c r="H21" s="93"/>
      <c r="I21" s="93"/>
      <c r="J21" s="95"/>
      <c r="K21" s="93" t="s">
        <v>123</v>
      </c>
      <c r="L21" s="93" t="s">
        <v>59</v>
      </c>
    </row>
    <row r="22" spans="1:14" s="92" customFormat="1" ht="65.25" customHeight="1" x14ac:dyDescent="0.3">
      <c r="A22" s="358"/>
      <c r="B22" s="362"/>
      <c r="C22" s="371"/>
      <c r="D22" s="94" t="s">
        <v>163</v>
      </c>
      <c r="E22" s="93"/>
      <c r="F22" s="93"/>
      <c r="G22" s="93"/>
      <c r="H22" s="93"/>
      <c r="I22" s="155"/>
      <c r="J22" s="100"/>
      <c r="K22" s="93" t="s">
        <v>153</v>
      </c>
      <c r="L22" s="93" t="s">
        <v>59</v>
      </c>
    </row>
    <row r="23" spans="1:14" s="92" customFormat="1" ht="60" hidden="1" customHeight="1" x14ac:dyDescent="0.3">
      <c r="A23" s="358"/>
      <c r="B23" s="357" t="s">
        <v>1</v>
      </c>
      <c r="C23" s="93" t="s">
        <v>88</v>
      </c>
      <c r="D23" s="106"/>
      <c r="E23" s="93"/>
      <c r="F23" s="93"/>
      <c r="G23" s="93"/>
      <c r="H23" s="93"/>
      <c r="I23" s="93"/>
      <c r="J23" s="107"/>
      <c r="K23" s="108"/>
      <c r="L23" s="93"/>
    </row>
    <row r="24" spans="1:14" s="92" customFormat="1" ht="66" hidden="1" customHeight="1" x14ac:dyDescent="0.3">
      <c r="A24" s="358"/>
      <c r="B24" s="363"/>
      <c r="C24" s="93" t="s">
        <v>122</v>
      </c>
      <c r="D24" s="94"/>
      <c r="E24" s="93"/>
      <c r="F24" s="93"/>
      <c r="G24" s="93"/>
      <c r="H24" s="93"/>
      <c r="I24" s="93"/>
      <c r="J24" s="95"/>
      <c r="K24" s="93"/>
      <c r="L24" s="93"/>
    </row>
    <row r="25" spans="1:14" s="109" customFormat="1" ht="61.5" customHeight="1" x14ac:dyDescent="0.3">
      <c r="A25" s="359" t="s">
        <v>108</v>
      </c>
      <c r="B25" s="357" t="s">
        <v>126</v>
      </c>
      <c r="C25" s="360" t="s">
        <v>122</v>
      </c>
      <c r="D25" s="94" t="s">
        <v>176</v>
      </c>
      <c r="E25" s="93"/>
      <c r="F25" s="93"/>
      <c r="G25" s="93"/>
      <c r="H25" s="93"/>
      <c r="I25" s="155"/>
      <c r="J25" s="95"/>
      <c r="K25" s="93" t="s">
        <v>177</v>
      </c>
      <c r="L25" s="93" t="s">
        <v>40</v>
      </c>
    </row>
    <row r="26" spans="1:14" s="109" customFormat="1" ht="61.5" customHeight="1" x14ac:dyDescent="0.3">
      <c r="A26" s="359"/>
      <c r="B26" s="358"/>
      <c r="C26" s="361"/>
      <c r="D26" s="159" t="s">
        <v>178</v>
      </c>
      <c r="E26" s="93"/>
      <c r="F26" s="93"/>
      <c r="G26" s="93"/>
      <c r="H26" s="93"/>
      <c r="I26" s="155"/>
      <c r="J26" s="95"/>
      <c r="K26" s="93" t="s">
        <v>153</v>
      </c>
      <c r="L26" s="93" t="s">
        <v>59</v>
      </c>
    </row>
    <row r="27" spans="1:14" s="92" customFormat="1" ht="50.25" customHeight="1" x14ac:dyDescent="0.3">
      <c r="A27" s="152" t="s">
        <v>133</v>
      </c>
      <c r="B27" s="110" t="s">
        <v>0</v>
      </c>
      <c r="C27" s="93" t="s">
        <v>23</v>
      </c>
      <c r="D27" s="94" t="s">
        <v>156</v>
      </c>
      <c r="E27" s="93"/>
      <c r="F27" s="93"/>
      <c r="G27" s="93"/>
      <c r="H27" s="93"/>
      <c r="I27" s="111"/>
      <c r="J27" s="112"/>
      <c r="K27" s="93" t="s">
        <v>157</v>
      </c>
      <c r="L27" s="113" t="s">
        <v>24</v>
      </c>
    </row>
    <row r="28" spans="1:14" s="92" customFormat="1" ht="70.5" customHeight="1" x14ac:dyDescent="0.3">
      <c r="A28" s="356" t="s">
        <v>80</v>
      </c>
      <c r="B28" s="353" t="s">
        <v>126</v>
      </c>
      <c r="C28" s="93" t="s">
        <v>144</v>
      </c>
      <c r="D28" s="94" t="s">
        <v>145</v>
      </c>
      <c r="E28" s="93"/>
      <c r="F28" s="93"/>
      <c r="G28" s="93"/>
      <c r="H28" s="93"/>
      <c r="I28" s="155"/>
      <c r="J28" s="100"/>
      <c r="K28" s="93" t="s">
        <v>146</v>
      </c>
      <c r="L28" s="93" t="s">
        <v>147</v>
      </c>
    </row>
    <row r="29" spans="1:14" s="92" customFormat="1" ht="74.25" customHeight="1" x14ac:dyDescent="0.3">
      <c r="A29" s="356"/>
      <c r="B29" s="355"/>
      <c r="C29" s="114" t="s">
        <v>148</v>
      </c>
      <c r="D29" s="94" t="s">
        <v>58</v>
      </c>
      <c r="E29" s="93"/>
      <c r="F29" s="93"/>
      <c r="G29" s="93"/>
      <c r="H29" s="93"/>
      <c r="I29" s="93"/>
      <c r="J29" s="95"/>
      <c r="K29" s="93" t="s">
        <v>120</v>
      </c>
      <c r="L29" s="113" t="s">
        <v>24</v>
      </c>
    </row>
    <row r="30" spans="1:14" s="115" customFormat="1" ht="27" customHeight="1" x14ac:dyDescent="0.3">
      <c r="A30" s="116"/>
      <c r="B30" s="117" t="s">
        <v>134</v>
      </c>
      <c r="C30" s="351" t="s">
        <v>135</v>
      </c>
      <c r="D30" s="351"/>
      <c r="E30" s="351"/>
      <c r="F30" s="351"/>
      <c r="G30" s="351"/>
      <c r="H30" s="351"/>
      <c r="I30" s="351"/>
      <c r="J30" s="351"/>
      <c r="K30" s="351"/>
      <c r="L30" s="351"/>
    </row>
    <row r="31" spans="1:14" s="92" customFormat="1" ht="25.5" customHeight="1" x14ac:dyDescent="0.3">
      <c r="A31" s="118"/>
      <c r="B31" s="118"/>
      <c r="C31" s="119"/>
      <c r="D31" s="119"/>
      <c r="E31" s="119"/>
      <c r="F31" s="119"/>
      <c r="G31" s="119"/>
      <c r="H31" s="119"/>
      <c r="I31" s="119"/>
      <c r="J31" s="119"/>
      <c r="K31" s="119"/>
      <c r="L31" s="119"/>
    </row>
    <row r="32" spans="1:14" s="120" customFormat="1" ht="22.5" customHeight="1" x14ac:dyDescent="0.25">
      <c r="A32" s="121" t="s">
        <v>2</v>
      </c>
      <c r="B32" s="122"/>
      <c r="C32" s="123"/>
      <c r="D32" s="124"/>
      <c r="E32" s="123"/>
      <c r="F32" s="123"/>
      <c r="H32" s="123"/>
      <c r="I32" s="123"/>
      <c r="J32" s="352" t="s">
        <v>81</v>
      </c>
      <c r="K32" s="352"/>
      <c r="L32" s="125"/>
    </row>
    <row r="33" spans="1:12" s="120" customFormat="1" ht="17.25" customHeight="1" x14ac:dyDescent="0.25">
      <c r="A33" s="126" t="s">
        <v>82</v>
      </c>
      <c r="B33" s="122"/>
      <c r="C33" s="123"/>
      <c r="D33" s="125"/>
      <c r="E33" s="123"/>
      <c r="F33" s="123"/>
      <c r="H33" s="123"/>
      <c r="I33" s="123"/>
      <c r="J33" s="127"/>
      <c r="K33" s="118"/>
      <c r="L33" s="123"/>
    </row>
    <row r="34" spans="1:12" s="120" customFormat="1" ht="17.25" customHeight="1" x14ac:dyDescent="0.25">
      <c r="A34" s="126" t="s">
        <v>83</v>
      </c>
      <c r="B34" s="122"/>
      <c r="C34" s="123"/>
      <c r="D34" s="125"/>
      <c r="E34" s="123"/>
      <c r="F34" s="123"/>
      <c r="H34" s="123"/>
      <c r="I34" s="123"/>
      <c r="J34" s="127"/>
      <c r="K34" s="118"/>
      <c r="L34" s="123"/>
    </row>
    <row r="35" spans="1:12" s="120" customFormat="1" ht="17.25" customHeight="1" x14ac:dyDescent="0.25">
      <c r="A35" s="126" t="s">
        <v>84</v>
      </c>
      <c r="B35" s="122"/>
      <c r="C35" s="123"/>
      <c r="D35" s="125"/>
      <c r="E35" s="123"/>
      <c r="F35" s="123"/>
      <c r="H35" s="123"/>
      <c r="I35" s="123"/>
      <c r="J35" s="127"/>
      <c r="K35" s="118"/>
      <c r="L35" s="123"/>
    </row>
    <row r="36" spans="1:12" s="120" customFormat="1" ht="17.25" customHeight="1" x14ac:dyDescent="0.25">
      <c r="A36" s="128" t="s">
        <v>85</v>
      </c>
      <c r="B36" s="129"/>
      <c r="C36" s="123"/>
      <c r="D36" s="125"/>
      <c r="E36" s="123"/>
      <c r="F36" s="123"/>
      <c r="H36" s="123"/>
      <c r="I36" s="123"/>
      <c r="J36" s="127"/>
      <c r="K36" s="118"/>
      <c r="L36" s="123"/>
    </row>
    <row r="37" spans="1:12" s="88" customFormat="1" ht="19.5" x14ac:dyDescent="0.25">
      <c r="C37" s="129"/>
      <c r="D37" s="130"/>
      <c r="E37" s="120"/>
      <c r="F37" s="120"/>
      <c r="H37" s="130"/>
      <c r="I37" s="130"/>
      <c r="J37" s="352"/>
      <c r="K37" s="352"/>
      <c r="L37" s="120"/>
    </row>
    <row r="38" spans="1:12" s="88" customFormat="1" ht="19.5" x14ac:dyDescent="0.25">
      <c r="C38" s="129"/>
      <c r="D38" s="130"/>
      <c r="E38" s="120"/>
      <c r="F38" s="120"/>
      <c r="G38" s="120"/>
      <c r="H38" s="130"/>
      <c r="I38" s="130"/>
      <c r="J38" s="151"/>
      <c r="K38" s="127"/>
      <c r="L38" s="120"/>
    </row>
    <row r="39" spans="1:12" s="88" customFormat="1" ht="19.5" x14ac:dyDescent="0.25">
      <c r="C39" s="129"/>
      <c r="D39" s="130"/>
      <c r="E39" s="120"/>
      <c r="F39" s="120"/>
      <c r="G39" s="120"/>
      <c r="H39" s="130"/>
      <c r="I39" s="130"/>
      <c r="K39" s="122" t="s">
        <v>25</v>
      </c>
      <c r="L39" s="120"/>
    </row>
    <row r="40" spans="1:12" ht="17.25" customHeight="1" x14ac:dyDescent="0.25"/>
    <row r="47" spans="1:12" ht="17.25" customHeight="1" x14ac:dyDescent="0.25"/>
  </sheetData>
  <mergeCells count="26">
    <mergeCell ref="A1:D1"/>
    <mergeCell ref="I1:L1"/>
    <mergeCell ref="A2:D2"/>
    <mergeCell ref="I2:L2"/>
    <mergeCell ref="C21:C22"/>
    <mergeCell ref="B23:B24"/>
    <mergeCell ref="E8:I8"/>
    <mergeCell ref="A5:D5"/>
    <mergeCell ref="A6:L6"/>
    <mergeCell ref="B8:C8"/>
    <mergeCell ref="C30:L30"/>
    <mergeCell ref="J32:K32"/>
    <mergeCell ref="J37:K37"/>
    <mergeCell ref="A9:A11"/>
    <mergeCell ref="B10:B12"/>
    <mergeCell ref="A13:A15"/>
    <mergeCell ref="A28:A29"/>
    <mergeCell ref="B28:B29"/>
    <mergeCell ref="B25:B26"/>
    <mergeCell ref="B14:B15"/>
    <mergeCell ref="A25:A26"/>
    <mergeCell ref="C25:C26"/>
    <mergeCell ref="A16:A19"/>
    <mergeCell ref="B17:B18"/>
    <mergeCell ref="A20:A24"/>
    <mergeCell ref="B20:B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321" t="s">
        <v>179</v>
      </c>
      <c r="B4" s="321"/>
      <c r="C4" s="321"/>
      <c r="D4" s="321"/>
      <c r="E4" s="321"/>
      <c r="F4" s="321"/>
      <c r="G4" s="321"/>
      <c r="H4" s="321"/>
    </row>
    <row r="5" spans="1:8" x14ac:dyDescent="0.3">
      <c r="A5" s="321" t="s">
        <v>67</v>
      </c>
      <c r="B5" s="321"/>
      <c r="C5" s="321"/>
      <c r="D5" s="321"/>
      <c r="E5" s="321"/>
      <c r="F5" s="321"/>
      <c r="G5" s="321"/>
      <c r="H5" s="321"/>
    </row>
    <row r="6" spans="1:8" ht="19.5" x14ac:dyDescent="0.35">
      <c r="A6" s="382" t="s">
        <v>180</v>
      </c>
      <c r="B6" s="382"/>
      <c r="C6" s="382"/>
      <c r="D6" s="382"/>
      <c r="E6" s="382"/>
      <c r="F6" s="382"/>
      <c r="G6" s="382"/>
      <c r="H6" s="382"/>
    </row>
    <row r="7" spans="1:8" ht="19.5" x14ac:dyDescent="0.35">
      <c r="A7" s="383"/>
      <c r="B7" s="383"/>
      <c r="C7" s="383"/>
      <c r="D7" s="383"/>
      <c r="E7" s="383"/>
      <c r="F7" s="383"/>
      <c r="G7" s="383"/>
      <c r="H7" s="383"/>
    </row>
    <row r="8" spans="1:8" ht="19.5" x14ac:dyDescent="0.35">
      <c r="A8" s="149"/>
      <c r="B8" s="149"/>
      <c r="C8" s="149"/>
      <c r="D8" s="5"/>
      <c r="E8" s="149"/>
      <c r="F8" s="149"/>
      <c r="G8" s="17"/>
      <c r="H8" s="5"/>
    </row>
    <row r="9" spans="1:8" x14ac:dyDescent="0.3">
      <c r="A9" s="71" t="s">
        <v>49</v>
      </c>
      <c r="B9" s="380" t="s">
        <v>50</v>
      </c>
      <c r="C9" s="381"/>
      <c r="D9" s="148" t="s">
        <v>43</v>
      </c>
      <c r="E9" s="150" t="s">
        <v>68</v>
      </c>
      <c r="F9" s="150" t="s">
        <v>52</v>
      </c>
      <c r="G9" s="148" t="s">
        <v>44</v>
      </c>
      <c r="H9" s="148" t="s">
        <v>45</v>
      </c>
    </row>
    <row r="10" spans="1:8" ht="37.5" x14ac:dyDescent="0.3">
      <c r="A10" s="374" t="s">
        <v>181</v>
      </c>
      <c r="B10" s="376"/>
      <c r="C10" s="161" t="s">
        <v>22</v>
      </c>
      <c r="D10" s="139" t="s">
        <v>86</v>
      </c>
      <c r="E10" s="137"/>
      <c r="F10" s="137"/>
      <c r="G10" s="139" t="s">
        <v>66</v>
      </c>
      <c r="H10" s="138" t="s">
        <v>57</v>
      </c>
    </row>
    <row r="11" spans="1:8" ht="37.5" x14ac:dyDescent="0.3">
      <c r="A11" s="374"/>
      <c r="B11" s="376"/>
      <c r="C11" s="161" t="s">
        <v>22</v>
      </c>
      <c r="D11" s="139" t="s">
        <v>98</v>
      </c>
      <c r="E11" s="137"/>
      <c r="F11" s="137"/>
      <c r="G11" s="139" t="s">
        <v>69</v>
      </c>
      <c r="H11" s="138" t="s">
        <v>57</v>
      </c>
    </row>
    <row r="12" spans="1:8" s="58" customFormat="1" ht="56.25" x14ac:dyDescent="0.3">
      <c r="A12" s="374"/>
      <c r="B12" s="376"/>
      <c r="C12" s="162" t="s">
        <v>22</v>
      </c>
      <c r="D12" s="163" t="s">
        <v>141</v>
      </c>
      <c r="E12" s="164"/>
      <c r="F12" s="164"/>
      <c r="G12" s="163" t="s">
        <v>70</v>
      </c>
      <c r="H12" s="163"/>
    </row>
    <row r="13" spans="1:8" ht="37.5" x14ac:dyDescent="0.3">
      <c r="A13" s="374"/>
      <c r="B13" s="376"/>
      <c r="C13" s="161" t="s">
        <v>22</v>
      </c>
      <c r="D13" s="139" t="s">
        <v>138</v>
      </c>
      <c r="E13" s="137"/>
      <c r="F13" s="137"/>
      <c r="G13" s="139" t="s">
        <v>71</v>
      </c>
      <c r="H13" s="138" t="s">
        <v>57</v>
      </c>
    </row>
    <row r="14" spans="1:8" s="58" customFormat="1" ht="56.25" x14ac:dyDescent="0.3">
      <c r="A14" s="374"/>
      <c r="B14" s="376"/>
      <c r="C14" s="162" t="s">
        <v>22</v>
      </c>
      <c r="D14" s="163" t="s">
        <v>141</v>
      </c>
      <c r="E14" s="164"/>
      <c r="F14" s="164"/>
      <c r="G14" s="163" t="s">
        <v>72</v>
      </c>
      <c r="H14" s="163"/>
    </row>
    <row r="15" spans="1:8" ht="37.5" x14ac:dyDescent="0.3">
      <c r="A15" s="374"/>
      <c r="B15" s="376"/>
      <c r="C15" s="161" t="s">
        <v>22</v>
      </c>
      <c r="D15" s="139" t="s">
        <v>128</v>
      </c>
      <c r="E15" s="137"/>
      <c r="F15" s="137"/>
      <c r="G15" s="139" t="s">
        <v>74</v>
      </c>
      <c r="H15" s="138" t="s">
        <v>57</v>
      </c>
    </row>
    <row r="16" spans="1:8" ht="37.5" x14ac:dyDescent="0.3">
      <c r="A16" s="374"/>
      <c r="B16" s="376"/>
      <c r="C16" s="161" t="s">
        <v>22</v>
      </c>
      <c r="D16" s="139" t="s">
        <v>129</v>
      </c>
      <c r="E16" s="137"/>
      <c r="F16" s="137"/>
      <c r="G16" s="139" t="s">
        <v>75</v>
      </c>
      <c r="H16" s="138" t="s">
        <v>57</v>
      </c>
    </row>
    <row r="17" spans="1:8" s="58" customFormat="1" ht="56.25" x14ac:dyDescent="0.3">
      <c r="A17" s="374"/>
      <c r="B17" s="376"/>
      <c r="C17" s="162" t="s">
        <v>22</v>
      </c>
      <c r="D17" s="163" t="s">
        <v>141</v>
      </c>
      <c r="E17" s="164"/>
      <c r="F17" s="164"/>
      <c r="G17" s="163" t="s">
        <v>76</v>
      </c>
      <c r="H17" s="163"/>
    </row>
    <row r="18" spans="1:8" s="58" customFormat="1" ht="56.25" x14ac:dyDescent="0.3">
      <c r="A18" s="374"/>
      <c r="B18" s="376"/>
      <c r="C18" s="162" t="s">
        <v>22</v>
      </c>
      <c r="D18" s="163" t="s">
        <v>141</v>
      </c>
      <c r="E18" s="164"/>
      <c r="F18" s="164"/>
      <c r="G18" s="163" t="s">
        <v>93</v>
      </c>
      <c r="H18" s="163"/>
    </row>
    <row r="19" spans="1:8" ht="37.5" x14ac:dyDescent="0.3">
      <c r="A19" s="374"/>
      <c r="B19" s="376"/>
      <c r="C19" s="161" t="s">
        <v>3</v>
      </c>
      <c r="D19" s="139" t="s">
        <v>99</v>
      </c>
      <c r="E19" s="137"/>
      <c r="F19" s="137"/>
      <c r="G19" s="139" t="s">
        <v>66</v>
      </c>
      <c r="H19" s="138" t="s">
        <v>57</v>
      </c>
    </row>
    <row r="20" spans="1:8" ht="37.5" x14ac:dyDescent="0.3">
      <c r="A20" s="374"/>
      <c r="B20" s="376"/>
      <c r="C20" s="161" t="s">
        <v>3</v>
      </c>
      <c r="D20" s="139" t="s">
        <v>90</v>
      </c>
      <c r="E20" s="137"/>
      <c r="F20" s="137"/>
      <c r="G20" s="139" t="s">
        <v>69</v>
      </c>
      <c r="H20" s="138" t="s">
        <v>57</v>
      </c>
    </row>
    <row r="21" spans="1:8" ht="56.25" x14ac:dyDescent="0.3">
      <c r="A21" s="374"/>
      <c r="B21" s="376"/>
      <c r="C21" s="161" t="s">
        <v>3</v>
      </c>
      <c r="D21" s="163" t="s">
        <v>141</v>
      </c>
      <c r="E21" s="164"/>
      <c r="F21" s="164"/>
      <c r="G21" s="163" t="s">
        <v>70</v>
      </c>
      <c r="H21" s="163"/>
    </row>
    <row r="22" spans="1:8" ht="37.5" x14ac:dyDescent="0.3">
      <c r="A22" s="374"/>
      <c r="B22" s="376"/>
      <c r="C22" s="161" t="s">
        <v>3</v>
      </c>
      <c r="D22" s="139" t="s">
        <v>138</v>
      </c>
      <c r="E22" s="137"/>
      <c r="F22" s="137"/>
      <c r="G22" s="139" t="s">
        <v>71</v>
      </c>
      <c r="H22" s="138" t="s">
        <v>57</v>
      </c>
    </row>
    <row r="23" spans="1:8" ht="56.25" x14ac:dyDescent="0.3">
      <c r="A23" s="374"/>
      <c r="B23" s="376"/>
      <c r="C23" s="161" t="s">
        <v>3</v>
      </c>
      <c r="D23" s="163" t="s">
        <v>141</v>
      </c>
      <c r="E23" s="164"/>
      <c r="F23" s="164"/>
      <c r="G23" s="163" t="s">
        <v>72</v>
      </c>
      <c r="H23" s="163"/>
    </row>
    <row r="24" spans="1:8" ht="37.5" x14ac:dyDescent="0.3">
      <c r="A24" s="374"/>
      <c r="B24" s="376"/>
      <c r="C24" s="161" t="s">
        <v>3</v>
      </c>
      <c r="D24" s="139" t="s">
        <v>128</v>
      </c>
      <c r="E24" s="137"/>
      <c r="F24" s="137"/>
      <c r="G24" s="139" t="s">
        <v>74</v>
      </c>
      <c r="H24" s="138" t="s">
        <v>57</v>
      </c>
    </row>
    <row r="25" spans="1:8" ht="37.5" x14ac:dyDescent="0.3">
      <c r="A25" s="374"/>
      <c r="B25" s="376"/>
      <c r="C25" s="161" t="s">
        <v>3</v>
      </c>
      <c r="D25" s="139" t="s">
        <v>129</v>
      </c>
      <c r="E25" s="137"/>
      <c r="F25" s="137"/>
      <c r="G25" s="139" t="s">
        <v>75</v>
      </c>
      <c r="H25" s="138" t="s">
        <v>57</v>
      </c>
    </row>
    <row r="26" spans="1:8" ht="56.25" x14ac:dyDescent="0.3">
      <c r="A26" s="374"/>
      <c r="B26" s="376"/>
      <c r="C26" s="161" t="s">
        <v>3</v>
      </c>
      <c r="D26" s="163" t="s">
        <v>141</v>
      </c>
      <c r="E26" s="164"/>
      <c r="F26" s="164"/>
      <c r="G26" s="163" t="s">
        <v>76</v>
      </c>
      <c r="H26" s="163"/>
    </row>
    <row r="27" spans="1:8" ht="56.25" x14ac:dyDescent="0.3">
      <c r="A27" s="374"/>
      <c r="B27" s="376"/>
      <c r="C27" s="161" t="s">
        <v>3</v>
      </c>
      <c r="D27" s="163" t="s">
        <v>141</v>
      </c>
      <c r="E27" s="164"/>
      <c r="F27" s="164"/>
      <c r="G27" s="163" t="s">
        <v>93</v>
      </c>
      <c r="H27" s="163"/>
    </row>
    <row r="28" spans="1:8" s="30" customFormat="1" ht="56.25" x14ac:dyDescent="0.3">
      <c r="A28" s="374" t="s">
        <v>182</v>
      </c>
      <c r="B28" s="375" t="s">
        <v>0</v>
      </c>
      <c r="C28" s="165" t="s">
        <v>22</v>
      </c>
      <c r="D28" s="163" t="s">
        <v>141</v>
      </c>
      <c r="E28" s="164"/>
      <c r="F28" s="164"/>
      <c r="G28" s="163" t="s">
        <v>66</v>
      </c>
      <c r="H28" s="163"/>
    </row>
    <row r="29" spans="1:8" s="20" customFormat="1" ht="56.25" x14ac:dyDescent="0.3">
      <c r="A29" s="374"/>
      <c r="B29" s="376"/>
      <c r="C29" s="165" t="s">
        <v>22</v>
      </c>
      <c r="D29" s="163" t="s">
        <v>141</v>
      </c>
      <c r="E29" s="164"/>
      <c r="F29" s="164"/>
      <c r="G29" s="163" t="s">
        <v>69</v>
      </c>
      <c r="H29" s="163"/>
    </row>
    <row r="30" spans="1:8" ht="37.5" x14ac:dyDescent="0.3">
      <c r="A30" s="374"/>
      <c r="B30" s="376"/>
      <c r="C30" s="161" t="s">
        <v>22</v>
      </c>
      <c r="D30" s="166" t="s">
        <v>91</v>
      </c>
      <c r="E30" s="137"/>
      <c r="F30" s="137"/>
      <c r="G30" s="139" t="s">
        <v>70</v>
      </c>
      <c r="H30" s="138" t="s">
        <v>57</v>
      </c>
    </row>
    <row r="31" spans="1:8" s="20" customFormat="1" ht="56.25" x14ac:dyDescent="0.3">
      <c r="A31" s="374"/>
      <c r="B31" s="376"/>
      <c r="C31" s="165" t="s">
        <v>22</v>
      </c>
      <c r="D31" s="163" t="s">
        <v>141</v>
      </c>
      <c r="E31" s="164"/>
      <c r="F31" s="164"/>
      <c r="G31" s="163" t="s">
        <v>71</v>
      </c>
      <c r="H31" s="163"/>
    </row>
    <row r="32" spans="1:8" ht="37.5" x14ac:dyDescent="0.3">
      <c r="A32" s="374"/>
      <c r="B32" s="376"/>
      <c r="C32" s="161" t="s">
        <v>22</v>
      </c>
      <c r="D32" s="139" t="s">
        <v>139</v>
      </c>
      <c r="E32" s="137"/>
      <c r="F32" s="137"/>
      <c r="G32" s="139" t="s">
        <v>72</v>
      </c>
      <c r="H32" s="138" t="s">
        <v>57</v>
      </c>
    </row>
    <row r="33" spans="1:8" s="20" customFormat="1" ht="56.25" x14ac:dyDescent="0.3">
      <c r="A33" s="374"/>
      <c r="B33" s="376"/>
      <c r="C33" s="165" t="s">
        <v>22</v>
      </c>
      <c r="D33" s="163" t="s">
        <v>141</v>
      </c>
      <c r="E33" s="164"/>
      <c r="F33" s="164"/>
      <c r="G33" s="163" t="s">
        <v>74</v>
      </c>
      <c r="H33" s="163"/>
    </row>
    <row r="34" spans="1:8" s="20" customFormat="1" ht="56.25" x14ac:dyDescent="0.3">
      <c r="A34" s="374"/>
      <c r="B34" s="376"/>
      <c r="C34" s="165" t="s">
        <v>22</v>
      </c>
      <c r="D34" s="163" t="s">
        <v>141</v>
      </c>
      <c r="E34" s="164"/>
      <c r="F34" s="164"/>
      <c r="G34" s="163" t="s">
        <v>75</v>
      </c>
      <c r="H34" s="163"/>
    </row>
    <row r="35" spans="1:8" ht="40.5" customHeight="1" x14ac:dyDescent="0.3">
      <c r="A35" s="374"/>
      <c r="B35" s="376"/>
      <c r="C35" s="161" t="s">
        <v>22</v>
      </c>
      <c r="D35" s="136" t="s">
        <v>154</v>
      </c>
      <c r="E35" s="137"/>
      <c r="F35" s="137"/>
      <c r="G35" s="139" t="s">
        <v>76</v>
      </c>
      <c r="H35" s="138" t="s">
        <v>96</v>
      </c>
    </row>
    <row r="36" spans="1:8" ht="20.25" customHeight="1" x14ac:dyDescent="0.3">
      <c r="A36" s="374"/>
      <c r="B36" s="376"/>
      <c r="C36" s="161" t="s">
        <v>22</v>
      </c>
      <c r="D36" s="136" t="s">
        <v>97</v>
      </c>
      <c r="E36" s="137"/>
      <c r="F36" s="137"/>
      <c r="G36" s="139" t="s">
        <v>93</v>
      </c>
      <c r="H36" s="138" t="s">
        <v>57</v>
      </c>
    </row>
    <row r="37" spans="1:8" ht="56.25" x14ac:dyDescent="0.3">
      <c r="A37" s="374"/>
      <c r="B37" s="375" t="s">
        <v>1</v>
      </c>
      <c r="C37" s="161" t="s">
        <v>3</v>
      </c>
      <c r="D37" s="163" t="s">
        <v>141</v>
      </c>
      <c r="E37" s="164"/>
      <c r="F37" s="164"/>
      <c r="G37" s="163" t="s">
        <v>66</v>
      </c>
      <c r="H37" s="163"/>
    </row>
    <row r="38" spans="1:8" ht="56.25" x14ac:dyDescent="0.3">
      <c r="A38" s="374"/>
      <c r="B38" s="376"/>
      <c r="C38" s="161" t="s">
        <v>3</v>
      </c>
      <c r="D38" s="163" t="s">
        <v>141</v>
      </c>
      <c r="E38" s="164"/>
      <c r="F38" s="164"/>
      <c r="G38" s="163" t="s">
        <v>69</v>
      </c>
      <c r="H38" s="163"/>
    </row>
    <row r="39" spans="1:8" ht="37.5" x14ac:dyDescent="0.3">
      <c r="A39" s="374"/>
      <c r="B39" s="376"/>
      <c r="C39" s="161" t="s">
        <v>3</v>
      </c>
      <c r="D39" s="166" t="s">
        <v>91</v>
      </c>
      <c r="E39" s="137"/>
      <c r="F39" s="137"/>
      <c r="G39" s="139" t="s">
        <v>70</v>
      </c>
      <c r="H39" s="138" t="s">
        <v>57</v>
      </c>
    </row>
    <row r="40" spans="1:8" ht="51.75" customHeight="1" x14ac:dyDescent="0.3">
      <c r="A40" s="374"/>
      <c r="B40" s="376"/>
      <c r="C40" s="161" t="s">
        <v>3</v>
      </c>
      <c r="D40" s="163" t="s">
        <v>141</v>
      </c>
      <c r="E40" s="164"/>
      <c r="F40" s="164"/>
      <c r="G40" s="163" t="s">
        <v>71</v>
      </c>
      <c r="H40" s="163"/>
    </row>
    <row r="41" spans="1:8" ht="37.5" x14ac:dyDescent="0.3">
      <c r="A41" s="374"/>
      <c r="B41" s="376"/>
      <c r="C41" s="161" t="s">
        <v>3</v>
      </c>
      <c r="D41" s="139" t="s">
        <v>139</v>
      </c>
      <c r="E41" s="137"/>
      <c r="F41" s="137"/>
      <c r="G41" s="139" t="s">
        <v>72</v>
      </c>
      <c r="H41" s="138" t="s">
        <v>57</v>
      </c>
    </row>
    <row r="42" spans="1:8" ht="56.25" x14ac:dyDescent="0.3">
      <c r="A42" s="374"/>
      <c r="B42" s="376"/>
      <c r="C42" s="161" t="s">
        <v>3</v>
      </c>
      <c r="D42" s="163" t="s">
        <v>141</v>
      </c>
      <c r="E42" s="164"/>
      <c r="F42" s="164"/>
      <c r="G42" s="163" t="s">
        <v>74</v>
      </c>
      <c r="H42" s="163"/>
    </row>
    <row r="43" spans="1:8" ht="56.25" x14ac:dyDescent="0.3">
      <c r="A43" s="374"/>
      <c r="B43" s="376"/>
      <c r="C43" s="161" t="s">
        <v>3</v>
      </c>
      <c r="D43" s="163" t="s">
        <v>141</v>
      </c>
      <c r="E43" s="164"/>
      <c r="F43" s="164"/>
      <c r="G43" s="163" t="s">
        <v>75</v>
      </c>
      <c r="H43" s="163"/>
    </row>
    <row r="44" spans="1:8" ht="37.5" x14ac:dyDescent="0.3">
      <c r="A44" s="374"/>
      <c r="B44" s="376"/>
      <c r="C44" s="161" t="s">
        <v>3</v>
      </c>
      <c r="D44" s="166" t="s">
        <v>91</v>
      </c>
      <c r="E44" s="137"/>
      <c r="F44" s="137"/>
      <c r="G44" s="139" t="s">
        <v>76</v>
      </c>
      <c r="H44" s="138" t="s">
        <v>57</v>
      </c>
    </row>
    <row r="45" spans="1:8" ht="37.5" x14ac:dyDescent="0.3">
      <c r="A45" s="374"/>
      <c r="B45" s="376"/>
      <c r="C45" s="161" t="s">
        <v>3</v>
      </c>
      <c r="D45" s="136" t="s">
        <v>97</v>
      </c>
      <c r="E45" s="137"/>
      <c r="F45" s="137"/>
      <c r="G45" s="139" t="s">
        <v>93</v>
      </c>
      <c r="H45" s="138" t="s">
        <v>57</v>
      </c>
    </row>
    <row r="46" spans="1:8" ht="37.5" x14ac:dyDescent="0.3">
      <c r="A46" s="374" t="s">
        <v>183</v>
      </c>
      <c r="B46" s="375" t="s">
        <v>0</v>
      </c>
      <c r="C46" s="161" t="s">
        <v>22</v>
      </c>
      <c r="D46" s="166" t="s">
        <v>91</v>
      </c>
      <c r="E46" s="137"/>
      <c r="F46" s="137"/>
      <c r="G46" s="139" t="s">
        <v>66</v>
      </c>
      <c r="H46" s="138" t="s">
        <v>57</v>
      </c>
    </row>
    <row r="47" spans="1:8" ht="37.5" x14ac:dyDescent="0.3">
      <c r="A47" s="374"/>
      <c r="B47" s="376"/>
      <c r="C47" s="161" t="s">
        <v>22</v>
      </c>
      <c r="D47" s="139" t="s">
        <v>90</v>
      </c>
      <c r="E47" s="137"/>
      <c r="F47" s="137"/>
      <c r="G47" s="139" t="s">
        <v>69</v>
      </c>
      <c r="H47" s="138" t="s">
        <v>57</v>
      </c>
    </row>
    <row r="48" spans="1:8" ht="56.25" x14ac:dyDescent="0.3">
      <c r="A48" s="374"/>
      <c r="B48" s="376"/>
      <c r="C48" s="161" t="s">
        <v>22</v>
      </c>
      <c r="D48" s="163" t="s">
        <v>141</v>
      </c>
      <c r="E48" s="164"/>
      <c r="F48" s="164"/>
      <c r="G48" s="163" t="s">
        <v>70</v>
      </c>
      <c r="H48" s="163"/>
    </row>
    <row r="49" spans="1:8" x14ac:dyDescent="0.3">
      <c r="A49" s="374"/>
      <c r="B49" s="376"/>
      <c r="C49" s="161" t="s">
        <v>22</v>
      </c>
      <c r="D49" s="166" t="s">
        <v>91</v>
      </c>
      <c r="E49" s="137"/>
      <c r="F49" s="137"/>
      <c r="G49" s="139" t="s">
        <v>71</v>
      </c>
      <c r="H49" s="138" t="s">
        <v>77</v>
      </c>
    </row>
    <row r="50" spans="1:8" ht="56.25" x14ac:dyDescent="0.3">
      <c r="A50" s="374"/>
      <c r="B50" s="376"/>
      <c r="C50" s="161" t="s">
        <v>22</v>
      </c>
      <c r="D50" s="163" t="s">
        <v>141</v>
      </c>
      <c r="E50" s="164"/>
      <c r="F50" s="164"/>
      <c r="G50" s="163" t="s">
        <v>72</v>
      </c>
      <c r="H50" s="163"/>
    </row>
    <row r="51" spans="1:8" ht="37.5" x14ac:dyDescent="0.3">
      <c r="A51" s="374"/>
      <c r="B51" s="376"/>
      <c r="C51" s="161" t="s">
        <v>22</v>
      </c>
      <c r="D51" s="139" t="s">
        <v>73</v>
      </c>
      <c r="E51" s="137"/>
      <c r="F51" s="137"/>
      <c r="G51" s="139" t="s">
        <v>74</v>
      </c>
      <c r="H51" s="138" t="s">
        <v>57</v>
      </c>
    </row>
    <row r="52" spans="1:8" ht="37.5" x14ac:dyDescent="0.3">
      <c r="A52" s="374"/>
      <c r="B52" s="376"/>
      <c r="C52" s="161" t="s">
        <v>22</v>
      </c>
      <c r="D52" s="139" t="s">
        <v>94</v>
      </c>
      <c r="E52" s="137"/>
      <c r="F52" s="137"/>
      <c r="G52" s="139" t="s">
        <v>75</v>
      </c>
      <c r="H52" s="138" t="s">
        <v>57</v>
      </c>
    </row>
    <row r="53" spans="1:8" ht="56.25" x14ac:dyDescent="0.3">
      <c r="A53" s="374"/>
      <c r="B53" s="376"/>
      <c r="C53" s="161" t="s">
        <v>22</v>
      </c>
      <c r="D53" s="163" t="s">
        <v>141</v>
      </c>
      <c r="E53" s="164"/>
      <c r="F53" s="164"/>
      <c r="G53" s="163" t="s">
        <v>76</v>
      </c>
      <c r="H53" s="163"/>
    </row>
    <row r="54" spans="1:8" ht="56.25" x14ac:dyDescent="0.3">
      <c r="A54" s="374"/>
      <c r="B54" s="376"/>
      <c r="C54" s="161" t="s">
        <v>22</v>
      </c>
      <c r="D54" s="163" t="s">
        <v>141</v>
      </c>
      <c r="E54" s="164"/>
      <c r="F54" s="164"/>
      <c r="G54" s="163" t="s">
        <v>93</v>
      </c>
      <c r="H54" s="163"/>
    </row>
    <row r="55" spans="1:8" s="3" customFormat="1" ht="37.5" x14ac:dyDescent="0.3">
      <c r="A55" s="374"/>
      <c r="B55" s="375" t="s">
        <v>1</v>
      </c>
      <c r="C55" s="161" t="s">
        <v>3</v>
      </c>
      <c r="D55" s="166" t="s">
        <v>91</v>
      </c>
      <c r="E55" s="137"/>
      <c r="F55" s="137"/>
      <c r="G55" s="139" t="s">
        <v>66</v>
      </c>
      <c r="H55" s="138" t="s">
        <v>57</v>
      </c>
    </row>
    <row r="56" spans="1:8" ht="37.5" x14ac:dyDescent="0.3">
      <c r="A56" s="374"/>
      <c r="B56" s="376"/>
      <c r="C56" s="161" t="s">
        <v>3</v>
      </c>
      <c r="D56" s="139" t="s">
        <v>90</v>
      </c>
      <c r="E56" s="137"/>
      <c r="F56" s="137"/>
      <c r="G56" s="139" t="s">
        <v>69</v>
      </c>
      <c r="H56" s="138" t="s">
        <v>57</v>
      </c>
    </row>
    <row r="57" spans="1:8" ht="56.25" x14ac:dyDescent="0.3">
      <c r="A57" s="374"/>
      <c r="B57" s="376"/>
      <c r="C57" s="161" t="s">
        <v>3</v>
      </c>
      <c r="D57" s="163" t="s">
        <v>141</v>
      </c>
      <c r="E57" s="164"/>
      <c r="F57" s="164"/>
      <c r="G57" s="163" t="s">
        <v>70</v>
      </c>
      <c r="H57" s="163"/>
    </row>
    <row r="58" spans="1:8" ht="30" customHeight="1" x14ac:dyDescent="0.3">
      <c r="A58" s="374"/>
      <c r="B58" s="376"/>
      <c r="C58" s="161" t="s">
        <v>3</v>
      </c>
      <c r="D58" s="166" t="s">
        <v>91</v>
      </c>
      <c r="E58" s="137"/>
      <c r="F58" s="137"/>
      <c r="G58" s="139" t="s">
        <v>71</v>
      </c>
      <c r="H58" s="139" t="s">
        <v>57</v>
      </c>
    </row>
    <row r="59" spans="1:8" ht="56.25" x14ac:dyDescent="0.3">
      <c r="A59" s="374"/>
      <c r="B59" s="376"/>
      <c r="C59" s="161" t="s">
        <v>3</v>
      </c>
      <c r="D59" s="163" t="s">
        <v>141</v>
      </c>
      <c r="E59" s="164"/>
      <c r="F59" s="164"/>
      <c r="G59" s="163" t="s">
        <v>72</v>
      </c>
      <c r="H59" s="163"/>
    </row>
    <row r="60" spans="1:8" ht="37.5" x14ac:dyDescent="0.3">
      <c r="A60" s="374"/>
      <c r="B60" s="376"/>
      <c r="C60" s="161" t="s">
        <v>3</v>
      </c>
      <c r="D60" s="139" t="s">
        <v>73</v>
      </c>
      <c r="E60" s="137"/>
      <c r="F60" s="137"/>
      <c r="G60" s="139" t="s">
        <v>74</v>
      </c>
      <c r="H60" s="138" t="s">
        <v>57</v>
      </c>
    </row>
    <row r="61" spans="1:8" ht="37.5" x14ac:dyDescent="0.3">
      <c r="A61" s="374"/>
      <c r="B61" s="376"/>
      <c r="C61" s="161" t="s">
        <v>3</v>
      </c>
      <c r="D61" s="139" t="s">
        <v>94</v>
      </c>
      <c r="E61" s="137"/>
      <c r="F61" s="137"/>
      <c r="G61" s="139" t="s">
        <v>75</v>
      </c>
      <c r="H61" s="138" t="s">
        <v>57</v>
      </c>
    </row>
    <row r="62" spans="1:8" ht="56.25" x14ac:dyDescent="0.3">
      <c r="A62" s="374"/>
      <c r="B62" s="376"/>
      <c r="C62" s="161" t="s">
        <v>3</v>
      </c>
      <c r="D62" s="163" t="s">
        <v>141</v>
      </c>
      <c r="E62" s="164"/>
      <c r="F62" s="164"/>
      <c r="G62" s="163" t="s">
        <v>76</v>
      </c>
      <c r="H62" s="163"/>
    </row>
    <row r="63" spans="1:8" ht="56.25" x14ac:dyDescent="0.3">
      <c r="A63" s="374"/>
      <c r="B63" s="376"/>
      <c r="C63" s="161" t="s">
        <v>3</v>
      </c>
      <c r="D63" s="163" t="s">
        <v>141</v>
      </c>
      <c r="E63" s="164"/>
      <c r="F63" s="164"/>
      <c r="G63" s="163" t="s">
        <v>93</v>
      </c>
      <c r="H63" s="163"/>
    </row>
    <row r="64" spans="1:8" s="3" customFormat="1" ht="56.25" x14ac:dyDescent="0.3">
      <c r="A64" s="374" t="s">
        <v>184</v>
      </c>
      <c r="B64" s="375" t="s">
        <v>0</v>
      </c>
      <c r="C64" s="161" t="s">
        <v>22</v>
      </c>
      <c r="D64" s="163" t="s">
        <v>141</v>
      </c>
      <c r="E64" s="164"/>
      <c r="F64" s="164"/>
      <c r="G64" s="163" t="s">
        <v>66</v>
      </c>
      <c r="H64" s="163"/>
    </row>
    <row r="65" spans="1:8" ht="56.25" x14ac:dyDescent="0.3">
      <c r="A65" s="374"/>
      <c r="B65" s="376"/>
      <c r="C65" s="161" t="s">
        <v>22</v>
      </c>
      <c r="D65" s="163" t="s">
        <v>141</v>
      </c>
      <c r="E65" s="164"/>
      <c r="F65" s="164"/>
      <c r="G65" s="163" t="s">
        <v>69</v>
      </c>
      <c r="H65" s="163"/>
    </row>
    <row r="66" spans="1:8" ht="37.5" x14ac:dyDescent="0.3">
      <c r="A66" s="374"/>
      <c r="B66" s="376"/>
      <c r="C66" s="161" t="s">
        <v>22</v>
      </c>
      <c r="D66" s="166" t="s">
        <v>91</v>
      </c>
      <c r="E66" s="137"/>
      <c r="F66" s="137"/>
      <c r="G66" s="139" t="s">
        <v>70</v>
      </c>
      <c r="H66" s="138" t="s">
        <v>57</v>
      </c>
    </row>
    <row r="67" spans="1:8" ht="56.25" x14ac:dyDescent="0.3">
      <c r="A67" s="374"/>
      <c r="B67" s="376"/>
      <c r="C67" s="161" t="s">
        <v>22</v>
      </c>
      <c r="D67" s="163" t="s">
        <v>141</v>
      </c>
      <c r="E67" s="164"/>
      <c r="F67" s="164"/>
      <c r="G67" s="163" t="s">
        <v>71</v>
      </c>
      <c r="H67" s="163"/>
    </row>
    <row r="68" spans="1:8" ht="37.5" x14ac:dyDescent="0.3">
      <c r="A68" s="374"/>
      <c r="B68" s="376"/>
      <c r="C68" s="161" t="s">
        <v>22</v>
      </c>
      <c r="D68" s="139" t="s">
        <v>185</v>
      </c>
      <c r="E68" s="137"/>
      <c r="F68" s="137"/>
      <c r="G68" s="139" t="s">
        <v>72</v>
      </c>
      <c r="H68" s="138" t="s">
        <v>57</v>
      </c>
    </row>
    <row r="69" spans="1:8" ht="56.25" x14ac:dyDescent="0.3">
      <c r="A69" s="374"/>
      <c r="B69" s="376"/>
      <c r="C69" s="161" t="s">
        <v>22</v>
      </c>
      <c r="D69" s="163" t="s">
        <v>141</v>
      </c>
      <c r="E69" s="164"/>
      <c r="F69" s="164"/>
      <c r="G69" s="163" t="s">
        <v>74</v>
      </c>
      <c r="H69" s="163"/>
    </row>
    <row r="70" spans="1:8" ht="53.25" customHeight="1" x14ac:dyDescent="0.3">
      <c r="A70" s="374"/>
      <c r="B70" s="376"/>
      <c r="C70" s="161" t="s">
        <v>22</v>
      </c>
      <c r="D70" s="163" t="s">
        <v>141</v>
      </c>
      <c r="E70" s="164"/>
      <c r="F70" s="164"/>
      <c r="G70" s="163" t="s">
        <v>75</v>
      </c>
      <c r="H70" s="163"/>
    </row>
    <row r="71" spans="1:8" ht="24" customHeight="1" x14ac:dyDescent="0.3">
      <c r="A71" s="374"/>
      <c r="B71" s="376"/>
      <c r="C71" s="161" t="s">
        <v>22</v>
      </c>
      <c r="D71" s="139" t="s">
        <v>130</v>
      </c>
      <c r="E71" s="137"/>
      <c r="F71" s="137"/>
      <c r="G71" s="139" t="s">
        <v>76</v>
      </c>
      <c r="H71" s="138" t="s">
        <v>57</v>
      </c>
    </row>
    <row r="72" spans="1:8" ht="19.5" customHeight="1" x14ac:dyDescent="0.3">
      <c r="A72" s="374"/>
      <c r="B72" s="376"/>
      <c r="C72" s="161" t="s">
        <v>22</v>
      </c>
      <c r="D72" s="136" t="s">
        <v>101</v>
      </c>
      <c r="E72" s="137"/>
      <c r="F72" s="137"/>
      <c r="G72" s="139" t="s">
        <v>93</v>
      </c>
      <c r="H72" s="139" t="s">
        <v>57</v>
      </c>
    </row>
    <row r="73" spans="1:8" ht="56.25" x14ac:dyDescent="0.3">
      <c r="A73" s="374"/>
      <c r="B73" s="375" t="s">
        <v>1</v>
      </c>
      <c r="C73" s="161" t="s">
        <v>3</v>
      </c>
      <c r="D73" s="163" t="s">
        <v>141</v>
      </c>
      <c r="E73" s="164"/>
      <c r="F73" s="164"/>
      <c r="G73" s="163" t="s">
        <v>66</v>
      </c>
      <c r="H73" s="163"/>
    </row>
    <row r="74" spans="1:8" ht="56.25" x14ac:dyDescent="0.3">
      <c r="A74" s="374"/>
      <c r="B74" s="376"/>
      <c r="C74" s="161" t="s">
        <v>3</v>
      </c>
      <c r="D74" s="163" t="s">
        <v>141</v>
      </c>
      <c r="E74" s="164"/>
      <c r="F74" s="164"/>
      <c r="G74" s="163" t="s">
        <v>69</v>
      </c>
      <c r="H74" s="163"/>
    </row>
    <row r="75" spans="1:8" ht="37.5" x14ac:dyDescent="0.3">
      <c r="A75" s="374"/>
      <c r="B75" s="376"/>
      <c r="C75" s="161" t="s">
        <v>3</v>
      </c>
      <c r="D75" s="139" t="s">
        <v>102</v>
      </c>
      <c r="E75" s="137"/>
      <c r="F75" s="137"/>
      <c r="G75" s="139" t="s">
        <v>70</v>
      </c>
      <c r="H75" s="139" t="s">
        <v>57</v>
      </c>
    </row>
    <row r="76" spans="1:8" ht="57" customHeight="1" x14ac:dyDescent="0.3">
      <c r="A76" s="374"/>
      <c r="B76" s="376"/>
      <c r="C76" s="161" t="s">
        <v>3</v>
      </c>
      <c r="D76" s="163" t="s">
        <v>141</v>
      </c>
      <c r="E76" s="164"/>
      <c r="F76" s="164"/>
      <c r="G76" s="163" t="s">
        <v>71</v>
      </c>
      <c r="H76" s="163"/>
    </row>
    <row r="77" spans="1:8" ht="37.5" x14ac:dyDescent="0.3">
      <c r="A77" s="374"/>
      <c r="B77" s="376"/>
      <c r="C77" s="161" t="s">
        <v>3</v>
      </c>
      <c r="D77" s="139" t="s">
        <v>92</v>
      </c>
      <c r="E77" s="137"/>
      <c r="F77" s="137"/>
      <c r="G77" s="139" t="s">
        <v>72</v>
      </c>
      <c r="H77" s="138" t="s">
        <v>57</v>
      </c>
    </row>
    <row r="78" spans="1:8" ht="56.25" x14ac:dyDescent="0.3">
      <c r="A78" s="374"/>
      <c r="B78" s="376"/>
      <c r="C78" s="161" t="s">
        <v>3</v>
      </c>
      <c r="D78" s="163" t="s">
        <v>141</v>
      </c>
      <c r="E78" s="164"/>
      <c r="F78" s="164"/>
      <c r="G78" s="163" t="s">
        <v>74</v>
      </c>
      <c r="H78" s="163"/>
    </row>
    <row r="79" spans="1:8" ht="56.25" x14ac:dyDescent="0.3">
      <c r="A79" s="374"/>
      <c r="B79" s="376"/>
      <c r="C79" s="161" t="s">
        <v>3</v>
      </c>
      <c r="D79" s="163" t="s">
        <v>141</v>
      </c>
      <c r="E79" s="164"/>
      <c r="F79" s="164"/>
      <c r="G79" s="163" t="s">
        <v>75</v>
      </c>
      <c r="H79" s="163"/>
    </row>
    <row r="80" spans="1:8" ht="37.5" x14ac:dyDescent="0.3">
      <c r="A80" s="374"/>
      <c r="B80" s="376"/>
      <c r="C80" s="161" t="s">
        <v>3</v>
      </c>
      <c r="D80" s="139" t="s">
        <v>130</v>
      </c>
      <c r="E80" s="137"/>
      <c r="F80" s="137"/>
      <c r="G80" s="139" t="s">
        <v>76</v>
      </c>
      <c r="H80" s="138" t="s">
        <v>57</v>
      </c>
    </row>
    <row r="81" spans="1:8" ht="37.5" x14ac:dyDescent="0.3">
      <c r="A81" s="374"/>
      <c r="B81" s="376"/>
      <c r="C81" s="161" t="s">
        <v>3</v>
      </c>
      <c r="D81" s="136" t="s">
        <v>103</v>
      </c>
      <c r="E81" s="137"/>
      <c r="F81" s="137"/>
      <c r="G81" s="139" t="s">
        <v>93</v>
      </c>
      <c r="H81" s="139" t="s">
        <v>57</v>
      </c>
    </row>
    <row r="82" spans="1:8" ht="37.5" x14ac:dyDescent="0.3">
      <c r="A82" s="374" t="s">
        <v>186</v>
      </c>
      <c r="B82" s="375" t="s">
        <v>0</v>
      </c>
      <c r="C82" s="161" t="s">
        <v>22</v>
      </c>
      <c r="D82" s="139" t="s">
        <v>100</v>
      </c>
      <c r="E82" s="137"/>
      <c r="F82" s="137"/>
      <c r="G82" s="139" t="s">
        <v>66</v>
      </c>
      <c r="H82" s="138" t="s">
        <v>57</v>
      </c>
    </row>
    <row r="83" spans="1:8" ht="23.25" customHeight="1" x14ac:dyDescent="0.3">
      <c r="A83" s="374"/>
      <c r="B83" s="376"/>
      <c r="C83" s="161" t="s">
        <v>22</v>
      </c>
      <c r="D83" s="139" t="s">
        <v>98</v>
      </c>
      <c r="E83" s="137"/>
      <c r="F83" s="137"/>
      <c r="G83" s="139" t="s">
        <v>69</v>
      </c>
      <c r="H83" s="138" t="s">
        <v>124</v>
      </c>
    </row>
    <row r="84" spans="1:8" ht="56.25" x14ac:dyDescent="0.3">
      <c r="A84" s="374"/>
      <c r="B84" s="376"/>
      <c r="C84" s="161" t="s">
        <v>22</v>
      </c>
      <c r="D84" s="163" t="s">
        <v>141</v>
      </c>
      <c r="E84" s="164"/>
      <c r="F84" s="164"/>
      <c r="G84" s="163" t="s">
        <v>70</v>
      </c>
      <c r="H84" s="163"/>
    </row>
    <row r="85" spans="1:8" x14ac:dyDescent="0.3">
      <c r="A85" s="374"/>
      <c r="B85" s="376"/>
      <c r="C85" s="161" t="s">
        <v>22</v>
      </c>
      <c r="D85" s="166" t="s">
        <v>91</v>
      </c>
      <c r="E85" s="137"/>
      <c r="F85" s="137"/>
      <c r="G85" s="139" t="s">
        <v>71</v>
      </c>
      <c r="H85" s="138" t="s">
        <v>77</v>
      </c>
    </row>
    <row r="86" spans="1:8" ht="56.25" x14ac:dyDescent="0.3">
      <c r="A86" s="374"/>
      <c r="B86" s="376"/>
      <c r="C86" s="161" t="s">
        <v>22</v>
      </c>
      <c r="D86" s="163" t="s">
        <v>141</v>
      </c>
      <c r="E86" s="164"/>
      <c r="F86" s="164"/>
      <c r="G86" s="163" t="s">
        <v>72</v>
      </c>
      <c r="H86" s="163"/>
    </row>
    <row r="87" spans="1:8" ht="37.5" x14ac:dyDescent="0.3">
      <c r="A87" s="374"/>
      <c r="B87" s="376"/>
      <c r="C87" s="161" t="s">
        <v>22</v>
      </c>
      <c r="D87" s="139" t="s">
        <v>131</v>
      </c>
      <c r="E87" s="137"/>
      <c r="F87" s="137"/>
      <c r="G87" s="139" t="s">
        <v>74</v>
      </c>
      <c r="H87" s="138" t="s">
        <v>57</v>
      </c>
    </row>
    <row r="88" spans="1:8" ht="37.5" x14ac:dyDescent="0.3">
      <c r="A88" s="374"/>
      <c r="B88" s="376"/>
      <c r="C88" s="161" t="s">
        <v>22</v>
      </c>
      <c r="D88" s="166" t="s">
        <v>91</v>
      </c>
      <c r="E88" s="137"/>
      <c r="F88" s="137"/>
      <c r="G88" s="139" t="s">
        <v>75</v>
      </c>
      <c r="H88" s="138" t="s">
        <v>57</v>
      </c>
    </row>
    <row r="89" spans="1:8" ht="56.25" x14ac:dyDescent="0.3">
      <c r="A89" s="374"/>
      <c r="B89" s="376"/>
      <c r="C89" s="161" t="s">
        <v>22</v>
      </c>
      <c r="D89" s="163" t="s">
        <v>141</v>
      </c>
      <c r="E89" s="164"/>
      <c r="F89" s="164"/>
      <c r="G89" s="163" t="s">
        <v>76</v>
      </c>
      <c r="H89" s="163"/>
    </row>
    <row r="90" spans="1:8" ht="56.25" x14ac:dyDescent="0.3">
      <c r="A90" s="374"/>
      <c r="B90" s="376"/>
      <c r="C90" s="161" t="s">
        <v>22</v>
      </c>
      <c r="D90" s="163" t="s">
        <v>141</v>
      </c>
      <c r="E90" s="164"/>
      <c r="F90" s="164"/>
      <c r="G90" s="163" t="s">
        <v>93</v>
      </c>
      <c r="H90" s="163"/>
    </row>
    <row r="91" spans="1:8" s="3" customFormat="1" ht="37.5" x14ac:dyDescent="0.3">
      <c r="A91" s="374"/>
      <c r="B91" s="375" t="s">
        <v>1</v>
      </c>
      <c r="C91" s="161" t="s">
        <v>3</v>
      </c>
      <c r="D91" s="139" t="s">
        <v>100</v>
      </c>
      <c r="E91" s="137"/>
      <c r="F91" s="137"/>
      <c r="G91" s="139" t="s">
        <v>66</v>
      </c>
      <c r="H91" s="138" t="s">
        <v>57</v>
      </c>
    </row>
    <row r="92" spans="1:8" ht="37.5" x14ac:dyDescent="0.3">
      <c r="A92" s="374"/>
      <c r="B92" s="376"/>
      <c r="C92" s="161" t="s">
        <v>3</v>
      </c>
      <c r="D92" s="139" t="s">
        <v>98</v>
      </c>
      <c r="E92" s="137"/>
      <c r="F92" s="137"/>
      <c r="G92" s="139" t="s">
        <v>69</v>
      </c>
      <c r="H92" s="138" t="s">
        <v>57</v>
      </c>
    </row>
    <row r="93" spans="1:8" ht="56.25" x14ac:dyDescent="0.3">
      <c r="A93" s="374"/>
      <c r="B93" s="376"/>
      <c r="C93" s="161" t="s">
        <v>3</v>
      </c>
      <c r="D93" s="163" t="s">
        <v>141</v>
      </c>
      <c r="E93" s="164"/>
      <c r="F93" s="164"/>
      <c r="G93" s="163" t="s">
        <v>70</v>
      </c>
      <c r="H93" s="163"/>
    </row>
    <row r="94" spans="1:8" x14ac:dyDescent="0.3">
      <c r="A94" s="374"/>
      <c r="B94" s="376"/>
      <c r="C94" s="161" t="s">
        <v>3</v>
      </c>
      <c r="D94" s="166" t="s">
        <v>91</v>
      </c>
      <c r="E94" s="137"/>
      <c r="F94" s="137"/>
      <c r="G94" s="139" t="s">
        <v>71</v>
      </c>
      <c r="H94" s="138" t="s">
        <v>77</v>
      </c>
    </row>
    <row r="95" spans="1:8" ht="56.25" x14ac:dyDescent="0.3">
      <c r="A95" s="374"/>
      <c r="B95" s="376"/>
      <c r="C95" s="161" t="s">
        <v>3</v>
      </c>
      <c r="D95" s="163" t="s">
        <v>141</v>
      </c>
      <c r="E95" s="164"/>
      <c r="F95" s="164"/>
      <c r="G95" s="163" t="s">
        <v>72</v>
      </c>
      <c r="H95" s="163"/>
    </row>
    <row r="96" spans="1:8" ht="37.5" x14ac:dyDescent="0.3">
      <c r="A96" s="374"/>
      <c r="B96" s="376"/>
      <c r="C96" s="161" t="s">
        <v>3</v>
      </c>
      <c r="D96" s="139" t="s">
        <v>131</v>
      </c>
      <c r="E96" s="137"/>
      <c r="F96" s="137"/>
      <c r="G96" s="139" t="s">
        <v>74</v>
      </c>
      <c r="H96" s="138" t="s">
        <v>57</v>
      </c>
    </row>
    <row r="97" spans="1:8" ht="37.5" x14ac:dyDescent="0.3">
      <c r="A97" s="374"/>
      <c r="B97" s="376"/>
      <c r="C97" s="161" t="s">
        <v>3</v>
      </c>
      <c r="D97" s="167" t="s">
        <v>95</v>
      </c>
      <c r="E97" s="137"/>
      <c r="F97" s="137"/>
      <c r="G97" s="139" t="s">
        <v>75</v>
      </c>
      <c r="H97" s="138" t="s">
        <v>57</v>
      </c>
    </row>
    <row r="98" spans="1:8" ht="55.5" customHeight="1" x14ac:dyDescent="0.3">
      <c r="A98" s="374"/>
      <c r="B98" s="376"/>
      <c r="C98" s="161" t="s">
        <v>3</v>
      </c>
      <c r="D98" s="163" t="s">
        <v>141</v>
      </c>
      <c r="E98" s="164"/>
      <c r="F98" s="164"/>
      <c r="G98" s="163" t="s">
        <v>76</v>
      </c>
      <c r="H98" s="163"/>
    </row>
    <row r="99" spans="1:8" ht="63" customHeight="1" x14ac:dyDescent="0.3">
      <c r="A99" s="374"/>
      <c r="B99" s="376"/>
      <c r="C99" s="161" t="s">
        <v>3</v>
      </c>
      <c r="D99" s="163" t="s">
        <v>141</v>
      </c>
      <c r="E99" s="164"/>
      <c r="F99" s="164"/>
      <c r="G99" s="163" t="s">
        <v>93</v>
      </c>
      <c r="H99" s="163"/>
    </row>
    <row r="100" spans="1:8" ht="57" customHeight="1" x14ac:dyDescent="0.3">
      <c r="A100" s="377" t="s">
        <v>187</v>
      </c>
      <c r="B100" s="375" t="s">
        <v>0</v>
      </c>
      <c r="C100" s="75" t="s">
        <v>22</v>
      </c>
      <c r="D100" s="163" t="s">
        <v>141</v>
      </c>
      <c r="E100" s="164"/>
      <c r="F100" s="164"/>
      <c r="G100" s="163" t="s">
        <v>66</v>
      </c>
      <c r="H100" s="163"/>
    </row>
    <row r="101" spans="1:8" ht="56.25" x14ac:dyDescent="0.3">
      <c r="A101" s="377"/>
      <c r="B101" s="376"/>
      <c r="C101" s="75" t="s">
        <v>22</v>
      </c>
      <c r="D101" s="163" t="s">
        <v>141</v>
      </c>
      <c r="E101" s="164"/>
      <c r="F101" s="164"/>
      <c r="G101" s="163" t="s">
        <v>69</v>
      </c>
      <c r="H101" s="163"/>
    </row>
    <row r="102" spans="1:8" ht="37.5" x14ac:dyDescent="0.3">
      <c r="A102" s="377"/>
      <c r="B102" s="376"/>
      <c r="C102" s="75" t="s">
        <v>22</v>
      </c>
      <c r="D102" s="166" t="s">
        <v>91</v>
      </c>
      <c r="E102" s="137"/>
      <c r="F102" s="137"/>
      <c r="G102" s="139" t="s">
        <v>70</v>
      </c>
      <c r="H102" s="138" t="s">
        <v>57</v>
      </c>
    </row>
    <row r="103" spans="1:8" ht="56.25" x14ac:dyDescent="0.3">
      <c r="A103" s="377"/>
      <c r="B103" s="376"/>
      <c r="C103" s="75" t="s">
        <v>22</v>
      </c>
      <c r="D103" s="163" t="s">
        <v>141</v>
      </c>
      <c r="E103" s="164"/>
      <c r="F103" s="164"/>
      <c r="G103" s="163" t="s">
        <v>71</v>
      </c>
      <c r="H103" s="163"/>
    </row>
    <row r="104" spans="1:8" ht="37.5" x14ac:dyDescent="0.3">
      <c r="A104" s="377"/>
      <c r="B104" s="376"/>
      <c r="C104" s="75" t="s">
        <v>22</v>
      </c>
      <c r="D104" s="166" t="s">
        <v>91</v>
      </c>
      <c r="E104" s="137"/>
      <c r="F104" s="137"/>
      <c r="G104" s="139" t="s">
        <v>72</v>
      </c>
      <c r="H104" s="138" t="s">
        <v>57</v>
      </c>
    </row>
    <row r="105" spans="1:8" ht="56.25" x14ac:dyDescent="0.3">
      <c r="A105" s="377"/>
      <c r="B105" s="376"/>
      <c r="C105" s="75" t="s">
        <v>22</v>
      </c>
      <c r="D105" s="163" t="s">
        <v>141</v>
      </c>
      <c r="E105" s="164"/>
      <c r="F105" s="164"/>
      <c r="G105" s="163" t="s">
        <v>74</v>
      </c>
      <c r="H105" s="163"/>
    </row>
    <row r="106" spans="1:8" ht="56.25" x14ac:dyDescent="0.3">
      <c r="A106" s="377"/>
      <c r="B106" s="378"/>
      <c r="C106" s="75" t="s">
        <v>22</v>
      </c>
      <c r="D106" s="163" t="s">
        <v>141</v>
      </c>
      <c r="E106" s="164"/>
      <c r="F106" s="164"/>
      <c r="G106" s="163" t="s">
        <v>75</v>
      </c>
      <c r="H106" s="163"/>
    </row>
    <row r="107" spans="1:8" ht="37.5" x14ac:dyDescent="0.3">
      <c r="A107" s="374"/>
      <c r="B107" s="147"/>
      <c r="C107" s="75" t="s">
        <v>22</v>
      </c>
      <c r="D107" s="166" t="s">
        <v>91</v>
      </c>
      <c r="E107" s="137"/>
      <c r="F107" s="137"/>
      <c r="G107" s="139" t="s">
        <v>76</v>
      </c>
      <c r="H107" s="138" t="s">
        <v>57</v>
      </c>
    </row>
    <row r="108" spans="1:8" ht="37.5" x14ac:dyDescent="0.3">
      <c r="A108" s="374"/>
      <c r="B108" s="147"/>
      <c r="C108" s="75" t="s">
        <v>22</v>
      </c>
      <c r="D108" s="166" t="s">
        <v>91</v>
      </c>
      <c r="E108" s="137"/>
      <c r="F108" s="137"/>
      <c r="G108" s="139" t="s">
        <v>93</v>
      </c>
      <c r="H108" s="138" t="s">
        <v>57</v>
      </c>
    </row>
    <row r="109" spans="1:8" x14ac:dyDescent="0.3">
      <c r="A109" s="379" t="s">
        <v>2</v>
      </c>
      <c r="B109" s="379"/>
      <c r="C109" s="379"/>
      <c r="E109" s="318" t="s">
        <v>46</v>
      </c>
      <c r="F109" s="318"/>
      <c r="G109" s="318"/>
      <c r="H109" s="318"/>
    </row>
    <row r="110" spans="1:8" x14ac:dyDescent="0.3">
      <c r="A110" s="372" t="s">
        <v>47</v>
      </c>
      <c r="B110" s="372"/>
      <c r="C110" s="373"/>
      <c r="E110" s="146"/>
      <c r="F110" s="146"/>
      <c r="G110" s="22"/>
      <c r="H110" s="8"/>
    </row>
    <row r="111" spans="1:8" x14ac:dyDescent="0.3">
      <c r="E111" s="146"/>
      <c r="F111" s="146"/>
      <c r="G111" s="22"/>
      <c r="H111" s="8"/>
    </row>
    <row r="112" spans="1:8" x14ac:dyDescent="0.3">
      <c r="E112" s="321" t="s">
        <v>48</v>
      </c>
      <c r="F112" s="321"/>
      <c r="G112" s="321"/>
      <c r="H112" s="321"/>
    </row>
  </sheetData>
  <mergeCells count="26">
    <mergeCell ref="A109:C109"/>
    <mergeCell ref="A4:H4"/>
    <mergeCell ref="B9:C9"/>
    <mergeCell ref="A10:A27"/>
    <mergeCell ref="B10:B18"/>
    <mergeCell ref="B19:B27"/>
    <mergeCell ref="A5:H5"/>
    <mergeCell ref="A6:H6"/>
    <mergeCell ref="A7:H7"/>
    <mergeCell ref="E109:H109"/>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12" sqref="D12"/>
    </sheetView>
  </sheetViews>
  <sheetFormatPr defaultRowHeight="18.75" x14ac:dyDescent="0.3"/>
  <cols>
    <col min="1" max="1" width="15.7109375" style="36" customWidth="1"/>
    <col min="2" max="2" width="8.5703125" style="36" customWidth="1"/>
    <col min="3" max="3" width="8.28515625" style="36" customWidth="1"/>
    <col min="4" max="4" width="64" style="40" customWidth="1"/>
    <col min="5" max="5" width="19.7109375" style="40"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384" t="s">
        <v>136</v>
      </c>
      <c r="B1" s="384"/>
      <c r="C1" s="384"/>
      <c r="D1" s="384"/>
      <c r="E1" s="384"/>
      <c r="F1" s="384"/>
      <c r="G1" s="384"/>
      <c r="H1" s="384"/>
      <c r="I1" s="384"/>
    </row>
    <row r="2" spans="1:9" s="35" customFormat="1" ht="15.75" x14ac:dyDescent="0.25">
      <c r="A2" s="384" t="s">
        <v>137</v>
      </c>
      <c r="B2" s="384"/>
      <c r="C2" s="384"/>
      <c r="D2" s="384"/>
      <c r="E2" s="384"/>
      <c r="F2" s="384"/>
      <c r="G2" s="384"/>
      <c r="H2" s="384"/>
      <c r="I2" s="384"/>
    </row>
    <row r="3" spans="1:9" s="34" customFormat="1" x14ac:dyDescent="0.25">
      <c r="A3" s="389" t="s">
        <v>315</v>
      </c>
      <c r="B3" s="389"/>
      <c r="C3" s="389"/>
      <c r="D3" s="389"/>
      <c r="E3" s="389"/>
      <c r="F3" s="389"/>
      <c r="G3" s="389"/>
      <c r="H3" s="389"/>
      <c r="I3" s="389"/>
    </row>
    <row r="4" spans="1:9" s="35" customFormat="1" x14ac:dyDescent="0.25">
      <c r="A4" s="390" t="s">
        <v>310</v>
      </c>
      <c r="B4" s="390"/>
      <c r="C4" s="390"/>
      <c r="D4" s="390"/>
      <c r="E4" s="390"/>
      <c r="F4" s="390"/>
      <c r="G4" s="390"/>
      <c r="H4" s="390"/>
      <c r="I4" s="390"/>
    </row>
    <row r="5" spans="1:9" ht="19.5" x14ac:dyDescent="0.35">
      <c r="A5" s="49"/>
      <c r="B5" s="49"/>
      <c r="C5" s="49"/>
      <c r="D5" s="50"/>
      <c r="E5" s="50"/>
    </row>
    <row r="6" spans="1:9" s="38" customFormat="1" ht="15.75" x14ac:dyDescent="0.25">
      <c r="A6" s="386" t="s">
        <v>5</v>
      </c>
      <c r="B6" s="386" t="s">
        <v>6</v>
      </c>
      <c r="C6" s="386"/>
      <c r="D6" s="386" t="s">
        <v>78</v>
      </c>
      <c r="E6" s="386"/>
      <c r="F6" s="386"/>
      <c r="G6" s="386"/>
      <c r="H6" s="386"/>
      <c r="I6" s="386"/>
    </row>
    <row r="7" spans="1:9" s="38" customFormat="1" ht="16.5" x14ac:dyDescent="0.25">
      <c r="A7" s="386"/>
      <c r="B7" s="386"/>
      <c r="C7" s="386"/>
      <c r="D7" s="388" t="s">
        <v>105</v>
      </c>
      <c r="E7" s="388"/>
      <c r="F7" s="388"/>
      <c r="G7" s="388" t="s">
        <v>106</v>
      </c>
      <c r="H7" s="388"/>
      <c r="I7" s="388"/>
    </row>
    <row r="8" spans="1:9" s="38" customFormat="1" ht="15.75" x14ac:dyDescent="0.25">
      <c r="A8" s="386"/>
      <c r="B8" s="386"/>
      <c r="C8" s="386"/>
      <c r="D8" s="226" t="s">
        <v>7</v>
      </c>
      <c r="E8" s="226" t="s">
        <v>9</v>
      </c>
      <c r="F8" s="226" t="s">
        <v>11</v>
      </c>
      <c r="G8" s="226" t="s">
        <v>7</v>
      </c>
      <c r="H8" s="226" t="s">
        <v>9</v>
      </c>
      <c r="I8" s="226" t="s">
        <v>11</v>
      </c>
    </row>
    <row r="9" spans="1:9" s="35" customFormat="1" ht="120.75" customHeight="1" x14ac:dyDescent="0.25">
      <c r="A9" s="387" t="s">
        <v>316</v>
      </c>
      <c r="B9" s="227" t="s">
        <v>0</v>
      </c>
      <c r="C9" s="227" t="s">
        <v>22</v>
      </c>
      <c r="D9" s="202" t="s">
        <v>317</v>
      </c>
      <c r="E9" s="203" t="s">
        <v>292</v>
      </c>
      <c r="F9" s="203" t="s">
        <v>292</v>
      </c>
      <c r="G9" s="72" t="s">
        <v>318</v>
      </c>
      <c r="H9" s="200" t="s">
        <v>79</v>
      </c>
      <c r="I9" s="200" t="s">
        <v>79</v>
      </c>
    </row>
    <row r="10" spans="1:9" s="35" customFormat="1" ht="120.75" customHeight="1" x14ac:dyDescent="0.25">
      <c r="A10" s="385"/>
      <c r="B10" s="225" t="s">
        <v>1</v>
      </c>
      <c r="C10" s="225" t="s">
        <v>3</v>
      </c>
      <c r="D10" s="202" t="s">
        <v>317</v>
      </c>
      <c r="E10" s="203" t="s">
        <v>292</v>
      </c>
      <c r="F10" s="203" t="s">
        <v>292</v>
      </c>
      <c r="G10" s="72" t="s">
        <v>318</v>
      </c>
      <c r="H10" s="200" t="s">
        <v>79</v>
      </c>
      <c r="I10" s="200" t="s">
        <v>79</v>
      </c>
    </row>
    <row r="11" spans="1:9" s="35" customFormat="1" ht="123" customHeight="1" x14ac:dyDescent="0.25">
      <c r="A11" s="385" t="s">
        <v>319</v>
      </c>
      <c r="B11" s="225" t="s">
        <v>0</v>
      </c>
      <c r="C11" s="225" t="s">
        <v>22</v>
      </c>
      <c r="D11" s="202" t="s">
        <v>302</v>
      </c>
      <c r="E11" s="203" t="s">
        <v>298</v>
      </c>
      <c r="F11" s="203" t="s">
        <v>298</v>
      </c>
      <c r="G11" s="201" t="s">
        <v>320</v>
      </c>
      <c r="H11" s="200" t="s">
        <v>79</v>
      </c>
      <c r="I11" s="200" t="s">
        <v>79</v>
      </c>
    </row>
    <row r="12" spans="1:9" s="35" customFormat="1" ht="123" customHeight="1" x14ac:dyDescent="0.25">
      <c r="A12" s="385"/>
      <c r="B12" s="225" t="s">
        <v>1</v>
      </c>
      <c r="C12" s="225" t="s">
        <v>3</v>
      </c>
      <c r="D12" s="202" t="s">
        <v>302</v>
      </c>
      <c r="E12" s="203" t="s">
        <v>298</v>
      </c>
      <c r="F12" s="203" t="s">
        <v>298</v>
      </c>
      <c r="G12" s="72" t="s">
        <v>305</v>
      </c>
      <c r="H12" s="200" t="s">
        <v>79</v>
      </c>
      <c r="I12" s="200" t="s">
        <v>79</v>
      </c>
    </row>
    <row r="13" spans="1:9" s="35" customFormat="1" ht="123" customHeight="1" x14ac:dyDescent="0.25">
      <c r="A13" s="385" t="s">
        <v>321</v>
      </c>
      <c r="B13" s="225" t="s">
        <v>0</v>
      </c>
      <c r="C13" s="225" t="s">
        <v>22</v>
      </c>
      <c r="D13" s="202" t="s">
        <v>303</v>
      </c>
      <c r="E13" s="203" t="s">
        <v>293</v>
      </c>
      <c r="F13" s="203" t="s">
        <v>293</v>
      </c>
      <c r="G13" s="72" t="s">
        <v>322</v>
      </c>
      <c r="H13" s="200" t="s">
        <v>79</v>
      </c>
      <c r="I13" s="200" t="s">
        <v>79</v>
      </c>
    </row>
    <row r="14" spans="1:9" s="35" customFormat="1" ht="123" customHeight="1" x14ac:dyDescent="0.25">
      <c r="A14" s="385"/>
      <c r="B14" s="225" t="s">
        <v>1</v>
      </c>
      <c r="C14" s="225" t="s">
        <v>3</v>
      </c>
      <c r="D14" s="202" t="s">
        <v>303</v>
      </c>
      <c r="E14" s="203" t="s">
        <v>293</v>
      </c>
      <c r="F14" s="203" t="s">
        <v>293</v>
      </c>
      <c r="G14" s="72" t="s">
        <v>322</v>
      </c>
      <c r="H14" s="200" t="s">
        <v>79</v>
      </c>
      <c r="I14" s="200" t="s">
        <v>79</v>
      </c>
    </row>
    <row r="15" spans="1:9" s="35" customFormat="1" ht="47.25" x14ac:dyDescent="0.25">
      <c r="A15" s="385" t="s">
        <v>323</v>
      </c>
      <c r="B15" s="225" t="s">
        <v>0</v>
      </c>
      <c r="C15" s="225" t="s">
        <v>22</v>
      </c>
      <c r="D15" s="72" t="s">
        <v>324</v>
      </c>
      <c r="E15" s="203" t="s">
        <v>293</v>
      </c>
      <c r="F15" s="203" t="s">
        <v>293</v>
      </c>
      <c r="G15" s="72" t="s">
        <v>325</v>
      </c>
      <c r="H15" s="200" t="s">
        <v>79</v>
      </c>
      <c r="I15" s="200" t="s">
        <v>79</v>
      </c>
    </row>
    <row r="16" spans="1:9" s="35" customFormat="1" ht="47.25" x14ac:dyDescent="0.25">
      <c r="A16" s="385"/>
      <c r="B16" s="225" t="s">
        <v>1</v>
      </c>
      <c r="C16" s="225" t="s">
        <v>3</v>
      </c>
      <c r="D16" s="72" t="s">
        <v>324</v>
      </c>
      <c r="E16" s="203" t="s">
        <v>293</v>
      </c>
      <c r="F16" s="203" t="s">
        <v>293</v>
      </c>
      <c r="G16" s="72" t="s">
        <v>325</v>
      </c>
      <c r="H16" s="200" t="s">
        <v>79</v>
      </c>
      <c r="I16" s="200" t="s">
        <v>79</v>
      </c>
    </row>
    <row r="17" spans="1:9" s="35" customFormat="1" ht="47.25" x14ac:dyDescent="0.25">
      <c r="A17" s="385" t="s">
        <v>313</v>
      </c>
      <c r="B17" s="225" t="s">
        <v>0</v>
      </c>
      <c r="C17" s="225" t="s">
        <v>22</v>
      </c>
      <c r="D17" s="72" t="s">
        <v>326</v>
      </c>
      <c r="E17" s="203" t="s">
        <v>292</v>
      </c>
      <c r="F17" s="203" t="s">
        <v>292</v>
      </c>
      <c r="G17" s="204" t="s">
        <v>327</v>
      </c>
      <c r="H17" s="200" t="s">
        <v>79</v>
      </c>
      <c r="I17" s="200" t="s">
        <v>79</v>
      </c>
    </row>
    <row r="18" spans="1:9" s="35" customFormat="1" ht="47.25" x14ac:dyDescent="0.25">
      <c r="A18" s="385"/>
      <c r="B18" s="225" t="s">
        <v>1</v>
      </c>
      <c r="C18" s="225" t="s">
        <v>3</v>
      </c>
      <c r="D18" s="72" t="s">
        <v>328</v>
      </c>
      <c r="E18" s="203" t="s">
        <v>292</v>
      </c>
      <c r="F18" s="203" t="s">
        <v>292</v>
      </c>
      <c r="G18" s="72" t="s">
        <v>318</v>
      </c>
      <c r="H18" s="200" t="s">
        <v>79</v>
      </c>
      <c r="I18" s="200" t="s">
        <v>79</v>
      </c>
    </row>
    <row r="19" spans="1:9" s="35" customFormat="1" ht="15.75" x14ac:dyDescent="0.25">
      <c r="A19" s="391" t="s">
        <v>314</v>
      </c>
      <c r="B19" s="221" t="s">
        <v>0</v>
      </c>
      <c r="C19" s="198" t="s">
        <v>22</v>
      </c>
      <c r="D19" s="395" t="s">
        <v>111</v>
      </c>
      <c r="E19" s="397"/>
      <c r="F19" s="393"/>
      <c r="G19" s="404" t="s">
        <v>294</v>
      </c>
      <c r="H19" s="399" t="s">
        <v>295</v>
      </c>
      <c r="I19" s="399" t="s">
        <v>296</v>
      </c>
    </row>
    <row r="20" spans="1:9" s="35" customFormat="1" ht="15.75" x14ac:dyDescent="0.25">
      <c r="A20" s="392"/>
      <c r="B20" s="222" t="s">
        <v>1</v>
      </c>
      <c r="C20" s="199" t="s">
        <v>3</v>
      </c>
      <c r="D20" s="396"/>
      <c r="E20" s="398"/>
      <c r="F20" s="394"/>
      <c r="G20" s="405"/>
      <c r="H20" s="400"/>
      <c r="I20" s="400"/>
    </row>
    <row r="21" spans="1:9" s="35" customFormat="1" ht="15.75" x14ac:dyDescent="0.25">
      <c r="A21" s="51"/>
      <c r="B21" s="51"/>
      <c r="C21" s="39"/>
      <c r="D21" s="46"/>
      <c r="E21" s="47"/>
      <c r="F21" s="48"/>
      <c r="G21" s="46"/>
      <c r="H21" s="47"/>
      <c r="I21" s="47"/>
    </row>
    <row r="22" spans="1:9" s="35" customFormat="1" ht="15.75" x14ac:dyDescent="0.25">
      <c r="A22" s="52" t="s">
        <v>112</v>
      </c>
      <c r="B22" s="51"/>
      <c r="C22" s="39"/>
      <c r="D22" s="46"/>
      <c r="E22" s="47"/>
      <c r="F22" s="48"/>
      <c r="G22" s="46"/>
      <c r="H22" s="47"/>
      <c r="I22" s="48"/>
    </row>
    <row r="23" spans="1:9" s="35" customFormat="1" ht="15.75" x14ac:dyDescent="0.25">
      <c r="A23" s="53" t="s">
        <v>113</v>
      </c>
      <c r="B23" s="53"/>
      <c r="C23" s="53"/>
      <c r="D23" s="53"/>
      <c r="E23" s="53"/>
      <c r="F23" s="53"/>
    </row>
    <row r="24" spans="1:9" s="35" customFormat="1" ht="15.75" x14ac:dyDescent="0.25">
      <c r="A24" s="402" t="s">
        <v>114</v>
      </c>
      <c r="B24" s="402"/>
      <c r="C24" s="402"/>
      <c r="D24" s="402"/>
      <c r="E24" s="402"/>
      <c r="F24" s="402"/>
    </row>
    <row r="25" spans="1:9" s="35" customFormat="1" ht="15.75" x14ac:dyDescent="0.25">
      <c r="A25" s="224"/>
      <c r="B25" s="224"/>
      <c r="C25" s="224"/>
      <c r="D25" s="224"/>
      <c r="E25" s="224"/>
      <c r="F25" s="224"/>
    </row>
    <row r="26" spans="1:9" ht="19.5" x14ac:dyDescent="0.35">
      <c r="A26" s="403" t="s">
        <v>2</v>
      </c>
      <c r="B26" s="403"/>
      <c r="C26" s="403"/>
      <c r="E26" s="42" t="s">
        <v>115</v>
      </c>
      <c r="H26" s="43" t="s">
        <v>46</v>
      </c>
    </row>
    <row r="27" spans="1:9" x14ac:dyDescent="0.3">
      <c r="A27" s="401" t="s">
        <v>116</v>
      </c>
      <c r="B27" s="401"/>
      <c r="C27" s="401"/>
      <c r="D27" s="42"/>
      <c r="H27" s="44"/>
    </row>
    <row r="28" spans="1:9" x14ac:dyDescent="0.3">
      <c r="A28" s="223" t="s">
        <v>117</v>
      </c>
      <c r="B28" s="223"/>
      <c r="C28" s="223"/>
      <c r="D28" s="42"/>
      <c r="H28" s="44"/>
    </row>
    <row r="29" spans="1:9" x14ac:dyDescent="0.3">
      <c r="A29" s="223" t="s">
        <v>118</v>
      </c>
      <c r="B29" s="223"/>
      <c r="C29" s="223"/>
      <c r="D29" s="42"/>
      <c r="H29" s="44"/>
    </row>
    <row r="30" spans="1:9" x14ac:dyDescent="0.3">
      <c r="A30" s="223" t="s">
        <v>119</v>
      </c>
      <c r="B30" s="223"/>
      <c r="C30" s="223"/>
      <c r="D30" s="42"/>
      <c r="H30" s="44"/>
    </row>
    <row r="31" spans="1:9" x14ac:dyDescent="0.3">
      <c r="D31" s="45"/>
      <c r="H31" s="43" t="s">
        <v>61</v>
      </c>
    </row>
  </sheetData>
  <mergeCells count="24">
    <mergeCell ref="I19:I20"/>
    <mergeCell ref="A27:C27"/>
    <mergeCell ref="A24:F24"/>
    <mergeCell ref="A26:C26"/>
    <mergeCell ref="G19:G20"/>
    <mergeCell ref="H19:H20"/>
    <mergeCell ref="A17:A18"/>
    <mergeCell ref="A19:A20"/>
    <mergeCell ref="F19:F20"/>
    <mergeCell ref="D19:D20"/>
    <mergeCell ref="E19:E20"/>
    <mergeCell ref="A1:I1"/>
    <mergeCell ref="A2:I2"/>
    <mergeCell ref="A13:A14"/>
    <mergeCell ref="A15:A16"/>
    <mergeCell ref="A6:A8"/>
    <mergeCell ref="B6:C8"/>
    <mergeCell ref="A9:A10"/>
    <mergeCell ref="A11:A12"/>
    <mergeCell ref="D7:F7"/>
    <mergeCell ref="D6:I6"/>
    <mergeCell ref="G7:I7"/>
    <mergeCell ref="A3:I3"/>
    <mergeCell ref="A4: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85" workbookViewId="0">
      <selection activeCell="D95" sqref="D95"/>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321" t="s">
        <v>191</v>
      </c>
      <c r="B1" s="321"/>
      <c r="C1" s="321"/>
      <c r="D1" s="321"/>
      <c r="E1" s="321"/>
      <c r="F1" s="321"/>
      <c r="G1" s="321"/>
      <c r="H1" s="321"/>
    </row>
    <row r="2" spans="1:9" s="1" customFormat="1" ht="18.75" x14ac:dyDescent="0.3">
      <c r="A2" s="321" t="s">
        <v>192</v>
      </c>
      <c r="B2" s="321"/>
      <c r="C2" s="321"/>
      <c r="D2" s="321"/>
      <c r="E2" s="321"/>
      <c r="F2" s="321"/>
      <c r="G2" s="321"/>
      <c r="H2" s="321"/>
    </row>
    <row r="3" spans="1:9" s="1" customFormat="1" ht="19.5" x14ac:dyDescent="0.35">
      <c r="A3" s="382" t="s">
        <v>193</v>
      </c>
      <c r="B3" s="382"/>
      <c r="C3" s="382"/>
      <c r="D3" s="382"/>
      <c r="E3" s="382"/>
      <c r="F3" s="382"/>
      <c r="G3" s="382"/>
      <c r="H3" s="382"/>
    </row>
    <row r="4" spans="1:9" s="1" customFormat="1" ht="19.5" x14ac:dyDescent="0.35">
      <c r="A4" s="383"/>
      <c r="B4" s="383"/>
      <c r="C4" s="383"/>
      <c r="D4" s="383"/>
      <c r="E4" s="383"/>
      <c r="F4" s="383"/>
      <c r="G4" s="383"/>
      <c r="H4" s="383"/>
    </row>
    <row r="5" spans="1:9" s="1" customFormat="1" ht="19.5" x14ac:dyDescent="0.35">
      <c r="A5" s="170"/>
      <c r="B5" s="170"/>
      <c r="C5" s="170"/>
      <c r="D5" s="5"/>
      <c r="E5" s="170"/>
      <c r="F5" s="170"/>
      <c r="G5" s="17"/>
      <c r="H5" s="5"/>
    </row>
    <row r="6" spans="1:9" s="1" customFormat="1" ht="37.9" customHeight="1" x14ac:dyDescent="0.3">
      <c r="A6" s="173" t="s">
        <v>49</v>
      </c>
      <c r="B6" s="408" t="s">
        <v>50</v>
      </c>
      <c r="C6" s="408"/>
      <c r="D6" s="174" t="s">
        <v>43</v>
      </c>
      <c r="E6" s="175" t="s">
        <v>68</v>
      </c>
      <c r="F6" s="175" t="s">
        <v>52</v>
      </c>
      <c r="G6" s="174" t="s">
        <v>44</v>
      </c>
      <c r="H6" s="174" t="s">
        <v>45</v>
      </c>
    </row>
    <row r="7" spans="1:9" s="3" customFormat="1" ht="37.5" x14ac:dyDescent="0.3">
      <c r="A7" s="406" t="s">
        <v>194</v>
      </c>
      <c r="B7" s="407" t="s">
        <v>0</v>
      </c>
      <c r="C7" s="176" t="s">
        <v>22</v>
      </c>
      <c r="D7" s="177" t="s">
        <v>195</v>
      </c>
      <c r="E7" s="174" t="s">
        <v>4</v>
      </c>
      <c r="F7" s="174"/>
      <c r="G7" s="174" t="s">
        <v>66</v>
      </c>
      <c r="H7" s="178" t="s">
        <v>57</v>
      </c>
    </row>
    <row r="8" spans="1:9" s="1" customFormat="1" ht="56.25" x14ac:dyDescent="0.3">
      <c r="A8" s="406"/>
      <c r="B8" s="376"/>
      <c r="C8" s="176" t="str">
        <f>C7</f>
        <v>8h00</v>
      </c>
      <c r="D8" s="179" t="s">
        <v>196</v>
      </c>
      <c r="E8" s="180"/>
      <c r="F8" s="180"/>
      <c r="G8" s="180" t="s">
        <v>53</v>
      </c>
      <c r="H8" s="181" t="s">
        <v>57</v>
      </c>
    </row>
    <row r="9" spans="1:9" s="1" customFormat="1" ht="56.25" x14ac:dyDescent="0.3">
      <c r="A9" s="406"/>
      <c r="B9" s="376"/>
      <c r="C9" s="176" t="s">
        <v>22</v>
      </c>
      <c r="D9" s="182" t="s">
        <v>197</v>
      </c>
      <c r="E9" s="180"/>
      <c r="F9" s="180"/>
      <c r="G9" s="180" t="s">
        <v>56</v>
      </c>
      <c r="H9" s="181" t="s">
        <v>57</v>
      </c>
    </row>
    <row r="10" spans="1:9" s="1" customFormat="1" ht="56.25" x14ac:dyDescent="0.3">
      <c r="A10" s="406"/>
      <c r="B10" s="376"/>
      <c r="C10" s="176" t="s">
        <v>22</v>
      </c>
      <c r="D10" s="182" t="s">
        <v>198</v>
      </c>
      <c r="E10" s="180"/>
      <c r="F10" s="180"/>
      <c r="G10" s="180" t="s">
        <v>199</v>
      </c>
      <c r="H10" s="181" t="s">
        <v>57</v>
      </c>
      <c r="I10" s="182"/>
    </row>
    <row r="11" spans="1:9" s="1" customFormat="1" ht="56.25" x14ac:dyDescent="0.3">
      <c r="A11" s="406"/>
      <c r="B11" s="376"/>
      <c r="C11" s="176" t="s">
        <v>22</v>
      </c>
      <c r="D11" s="182" t="s">
        <v>200</v>
      </c>
      <c r="E11" s="180"/>
      <c r="F11" s="180"/>
      <c r="G11" s="180" t="s">
        <v>201</v>
      </c>
      <c r="H11" s="181" t="s">
        <v>57</v>
      </c>
    </row>
    <row r="12" spans="1:9" s="1" customFormat="1" ht="56.25" x14ac:dyDescent="0.3">
      <c r="A12" s="406"/>
      <c r="B12" s="376"/>
      <c r="C12" s="176" t="s">
        <v>22</v>
      </c>
      <c r="D12" s="183" t="s">
        <v>202</v>
      </c>
      <c r="E12" s="180"/>
      <c r="F12" s="180"/>
      <c r="G12" s="180" t="s">
        <v>203</v>
      </c>
      <c r="H12" s="181" t="s">
        <v>57</v>
      </c>
    </row>
    <row r="13" spans="1:9" s="1" customFormat="1" ht="56.25" x14ac:dyDescent="0.3">
      <c r="A13" s="406"/>
      <c r="B13" s="376"/>
      <c r="C13" s="176" t="s">
        <v>22</v>
      </c>
      <c r="D13" s="183" t="s">
        <v>204</v>
      </c>
      <c r="E13" s="180"/>
      <c r="F13" s="180"/>
      <c r="G13" s="180" t="s">
        <v>205</v>
      </c>
      <c r="H13" s="181" t="s">
        <v>206</v>
      </c>
    </row>
    <row r="14" spans="1:9" s="1" customFormat="1" ht="37.5" x14ac:dyDescent="0.3">
      <c r="A14" s="406"/>
      <c r="B14" s="378"/>
      <c r="C14" s="176" t="s">
        <v>22</v>
      </c>
      <c r="D14" s="184" t="s">
        <v>207</v>
      </c>
      <c r="E14" s="180"/>
      <c r="F14" s="180"/>
      <c r="G14" s="180" t="s">
        <v>208</v>
      </c>
      <c r="H14" s="181" t="s">
        <v>206</v>
      </c>
    </row>
    <row r="15" spans="1:9" s="3" customFormat="1" ht="37.5" x14ac:dyDescent="0.3">
      <c r="A15" s="406"/>
      <c r="B15" s="407" t="s">
        <v>1</v>
      </c>
      <c r="C15" s="176" t="s">
        <v>3</v>
      </c>
      <c r="D15" s="177" t="s">
        <v>195</v>
      </c>
      <c r="E15" s="174" t="s">
        <v>4</v>
      </c>
      <c r="F15" s="174"/>
      <c r="G15" s="174" t="s">
        <v>209</v>
      </c>
      <c r="H15" s="178" t="s">
        <v>57</v>
      </c>
    </row>
    <row r="16" spans="1:9" s="1" customFormat="1" ht="37.5" x14ac:dyDescent="0.3">
      <c r="A16" s="406"/>
      <c r="B16" s="376"/>
      <c r="C16" s="176" t="s">
        <v>3</v>
      </c>
      <c r="D16" s="182" t="s">
        <v>210</v>
      </c>
      <c r="E16" s="180"/>
      <c r="F16" s="180"/>
      <c r="G16" s="180" t="s">
        <v>53</v>
      </c>
      <c r="H16" s="181"/>
    </row>
    <row r="17" spans="1:9" s="1" customFormat="1" ht="37.5" x14ac:dyDescent="0.3">
      <c r="A17" s="406"/>
      <c r="B17" s="376"/>
      <c r="C17" s="176" t="s">
        <v>3</v>
      </c>
      <c r="D17" s="185" t="s">
        <v>211</v>
      </c>
      <c r="E17" s="180"/>
      <c r="F17" s="180"/>
      <c r="G17" s="180" t="s">
        <v>56</v>
      </c>
      <c r="H17" s="181" t="s">
        <v>57</v>
      </c>
    </row>
    <row r="18" spans="1:9" s="1" customFormat="1" ht="56.25" x14ac:dyDescent="0.3">
      <c r="A18" s="406"/>
      <c r="B18" s="376"/>
      <c r="C18" s="176" t="s">
        <v>3</v>
      </c>
      <c r="D18" s="182" t="s">
        <v>212</v>
      </c>
      <c r="E18" s="180"/>
      <c r="F18" s="180"/>
      <c r="G18" s="180" t="s">
        <v>199</v>
      </c>
      <c r="H18" s="181" t="s">
        <v>57</v>
      </c>
      <c r="I18" s="182"/>
    </row>
    <row r="19" spans="1:9" s="1" customFormat="1" ht="56.25" x14ac:dyDescent="0.3">
      <c r="A19" s="406"/>
      <c r="B19" s="376"/>
      <c r="C19" s="176" t="s">
        <v>3</v>
      </c>
      <c r="D19" s="182" t="s">
        <v>213</v>
      </c>
      <c r="E19" s="180"/>
      <c r="F19" s="180"/>
      <c r="G19" s="180" t="s">
        <v>201</v>
      </c>
      <c r="H19" s="182" t="s">
        <v>57</v>
      </c>
    </row>
    <row r="20" spans="1:9" s="1" customFormat="1" ht="56.25" x14ac:dyDescent="0.3">
      <c r="A20" s="406"/>
      <c r="B20" s="376"/>
      <c r="C20" s="176" t="s">
        <v>3</v>
      </c>
      <c r="D20" s="183" t="s">
        <v>202</v>
      </c>
      <c r="E20" s="180"/>
      <c r="F20" s="180"/>
      <c r="G20" s="180" t="s">
        <v>203</v>
      </c>
      <c r="H20" s="181" t="s">
        <v>57</v>
      </c>
    </row>
    <row r="21" spans="1:9" s="1" customFormat="1" ht="75" x14ac:dyDescent="0.3">
      <c r="A21" s="406"/>
      <c r="B21" s="376"/>
      <c r="C21" s="176" t="s">
        <v>3</v>
      </c>
      <c r="D21" s="183" t="s">
        <v>214</v>
      </c>
      <c r="E21" s="180"/>
      <c r="F21" s="180"/>
      <c r="G21" s="180" t="s">
        <v>205</v>
      </c>
      <c r="H21" s="181" t="s">
        <v>57</v>
      </c>
    </row>
    <row r="22" spans="1:9" s="1" customFormat="1" ht="37.5" x14ac:dyDescent="0.3">
      <c r="A22" s="406"/>
      <c r="B22" s="378"/>
      <c r="C22" s="176" t="s">
        <v>3</v>
      </c>
      <c r="D22" s="182" t="s">
        <v>215</v>
      </c>
      <c r="E22" s="180"/>
      <c r="F22" s="180"/>
      <c r="G22" s="180" t="s">
        <v>208</v>
      </c>
      <c r="H22" s="181" t="s">
        <v>57</v>
      </c>
    </row>
    <row r="23" spans="1:9" s="3" customFormat="1" ht="56.25" x14ac:dyDescent="0.3">
      <c r="A23" s="406" t="s">
        <v>216</v>
      </c>
      <c r="B23" s="407" t="s">
        <v>0</v>
      </c>
      <c r="C23" s="176" t="s">
        <v>65</v>
      </c>
      <c r="D23" s="177" t="s">
        <v>217</v>
      </c>
      <c r="E23" s="174" t="s">
        <v>4</v>
      </c>
      <c r="F23" s="174"/>
      <c r="G23" s="174" t="s">
        <v>189</v>
      </c>
      <c r="H23" s="178" t="s">
        <v>57</v>
      </c>
    </row>
    <row r="24" spans="1:9" s="1" customFormat="1" ht="37.5" x14ac:dyDescent="0.3">
      <c r="A24" s="406"/>
      <c r="B24" s="376"/>
      <c r="C24" s="176" t="s">
        <v>22</v>
      </c>
      <c r="D24" s="182" t="s">
        <v>218</v>
      </c>
      <c r="E24" s="180"/>
      <c r="F24" s="180"/>
      <c r="G24" s="180" t="s">
        <v>53</v>
      </c>
      <c r="H24" s="181" t="s">
        <v>57</v>
      </c>
    </row>
    <row r="25" spans="1:9" s="1" customFormat="1" ht="93.75" x14ac:dyDescent="0.3">
      <c r="A25" s="406"/>
      <c r="B25" s="376"/>
      <c r="C25" s="176" t="s">
        <v>22</v>
      </c>
      <c r="D25" s="182" t="s">
        <v>219</v>
      </c>
      <c r="E25" s="180"/>
      <c r="F25" s="180"/>
      <c r="G25" s="180" t="s">
        <v>56</v>
      </c>
      <c r="H25" s="181" t="s">
        <v>220</v>
      </c>
    </row>
    <row r="26" spans="1:9" s="1" customFormat="1" ht="56.25" x14ac:dyDescent="0.3">
      <c r="A26" s="406"/>
      <c r="B26" s="376"/>
      <c r="C26" s="176" t="s">
        <v>22</v>
      </c>
      <c r="D26" s="182" t="s">
        <v>221</v>
      </c>
      <c r="E26" s="180"/>
      <c r="F26" s="180"/>
      <c r="G26" s="180" t="s">
        <v>199</v>
      </c>
      <c r="H26" s="181" t="s">
        <v>57</v>
      </c>
      <c r="I26" s="182"/>
    </row>
    <row r="27" spans="1:9" s="1" customFormat="1" ht="56.25" x14ac:dyDescent="0.3">
      <c r="A27" s="406"/>
      <c r="B27" s="376"/>
      <c r="C27" s="176" t="s">
        <v>22</v>
      </c>
      <c r="D27" s="182" t="s">
        <v>222</v>
      </c>
      <c r="E27" s="180"/>
      <c r="F27" s="180"/>
      <c r="G27" s="180" t="s">
        <v>201</v>
      </c>
      <c r="H27" s="181" t="s">
        <v>57</v>
      </c>
    </row>
    <row r="28" spans="1:9" s="1" customFormat="1" ht="75" x14ac:dyDescent="0.3">
      <c r="A28" s="406"/>
      <c r="B28" s="376"/>
      <c r="C28" s="176" t="s">
        <v>22</v>
      </c>
      <c r="D28" s="186" t="s">
        <v>223</v>
      </c>
      <c r="E28" s="180"/>
      <c r="F28" s="180"/>
      <c r="G28" s="180" t="s">
        <v>203</v>
      </c>
      <c r="H28" s="181" t="s">
        <v>224</v>
      </c>
    </row>
    <row r="29" spans="1:9" s="1" customFormat="1" ht="56.25" x14ac:dyDescent="0.3">
      <c r="A29" s="406"/>
      <c r="B29" s="376"/>
      <c r="C29" s="176" t="s">
        <v>22</v>
      </c>
      <c r="D29" s="183" t="s">
        <v>225</v>
      </c>
      <c r="E29" s="180"/>
      <c r="F29" s="180"/>
      <c r="G29" s="180" t="s">
        <v>205</v>
      </c>
      <c r="H29" s="181" t="s">
        <v>57</v>
      </c>
    </row>
    <row r="30" spans="1:9" s="1" customFormat="1" ht="37.5" x14ac:dyDescent="0.3">
      <c r="A30" s="406"/>
      <c r="B30" s="378"/>
      <c r="C30" s="176" t="s">
        <v>22</v>
      </c>
      <c r="D30" s="182" t="s">
        <v>226</v>
      </c>
      <c r="E30" s="180"/>
      <c r="F30" s="180"/>
      <c r="G30" s="180" t="s">
        <v>208</v>
      </c>
      <c r="H30" s="181" t="s">
        <v>227</v>
      </c>
    </row>
    <row r="31" spans="1:9" s="1" customFormat="1" ht="93.75" x14ac:dyDescent="0.3">
      <c r="A31" s="406"/>
      <c r="B31" s="407" t="s">
        <v>1</v>
      </c>
      <c r="C31" s="176" t="s">
        <v>3</v>
      </c>
      <c r="D31" s="177" t="s">
        <v>228</v>
      </c>
      <c r="E31" s="174" t="s">
        <v>4</v>
      </c>
      <c r="F31" s="174"/>
      <c r="G31" s="174" t="s">
        <v>229</v>
      </c>
      <c r="H31" s="178" t="s">
        <v>124</v>
      </c>
    </row>
    <row r="32" spans="1:9" s="1" customFormat="1" ht="75" x14ac:dyDescent="0.3">
      <c r="A32" s="406"/>
      <c r="B32" s="376"/>
      <c r="C32" s="176" t="s">
        <v>3</v>
      </c>
      <c r="D32" s="182" t="s">
        <v>230</v>
      </c>
      <c r="E32" s="180"/>
      <c r="F32" s="180"/>
      <c r="G32" s="180" t="s">
        <v>53</v>
      </c>
      <c r="H32" s="182" t="s">
        <v>57</v>
      </c>
    </row>
    <row r="33" spans="1:8" s="1" customFormat="1" ht="56.25" x14ac:dyDescent="0.3">
      <c r="A33" s="406"/>
      <c r="B33" s="376"/>
      <c r="C33" s="176" t="s">
        <v>3</v>
      </c>
      <c r="D33" s="182" t="s">
        <v>231</v>
      </c>
      <c r="E33" s="180"/>
      <c r="F33" s="180"/>
      <c r="G33" s="180" t="s">
        <v>56</v>
      </c>
      <c r="H33" s="182" t="s">
        <v>57</v>
      </c>
    </row>
    <row r="34" spans="1:8" s="1" customFormat="1" ht="56.25" x14ac:dyDescent="0.3">
      <c r="A34" s="406"/>
      <c r="B34" s="376"/>
      <c r="C34" s="176" t="s">
        <v>3</v>
      </c>
      <c r="D34" s="182" t="s">
        <v>232</v>
      </c>
      <c r="E34" s="180"/>
      <c r="F34" s="180"/>
      <c r="G34" s="180" t="s">
        <v>199</v>
      </c>
      <c r="H34" s="181" t="s">
        <v>57</v>
      </c>
    </row>
    <row r="35" spans="1:8" s="1" customFormat="1" ht="56.25" x14ac:dyDescent="0.3">
      <c r="A35" s="406"/>
      <c r="B35" s="376"/>
      <c r="C35" s="176" t="s">
        <v>3</v>
      </c>
      <c r="D35" s="182" t="s">
        <v>233</v>
      </c>
      <c r="E35" s="180"/>
      <c r="F35" s="180"/>
      <c r="G35" s="180" t="s">
        <v>201</v>
      </c>
      <c r="H35" s="181" t="s">
        <v>57</v>
      </c>
    </row>
    <row r="36" spans="1:8" s="1" customFormat="1" ht="75" x14ac:dyDescent="0.3">
      <c r="A36" s="406"/>
      <c r="B36" s="376"/>
      <c r="C36" s="176" t="s">
        <v>3</v>
      </c>
      <c r="D36" s="186" t="s">
        <v>223</v>
      </c>
      <c r="E36" s="180"/>
      <c r="F36" s="180"/>
      <c r="G36" s="180" t="s">
        <v>203</v>
      </c>
      <c r="H36" s="181" t="s">
        <v>224</v>
      </c>
    </row>
    <row r="37" spans="1:8" s="1" customFormat="1" ht="75" x14ac:dyDescent="0.3">
      <c r="A37" s="406"/>
      <c r="B37" s="376"/>
      <c r="C37" s="176" t="s">
        <v>3</v>
      </c>
      <c r="D37" s="183" t="s">
        <v>234</v>
      </c>
      <c r="E37" s="180"/>
      <c r="F37" s="180"/>
      <c r="G37" s="180" t="s">
        <v>205</v>
      </c>
      <c r="H37" s="181" t="s">
        <v>206</v>
      </c>
    </row>
    <row r="38" spans="1:8" s="1" customFormat="1" ht="37.5" x14ac:dyDescent="0.3">
      <c r="A38" s="406"/>
      <c r="B38" s="378"/>
      <c r="C38" s="176" t="s">
        <v>3</v>
      </c>
      <c r="D38" s="182" t="s">
        <v>235</v>
      </c>
      <c r="E38" s="180"/>
      <c r="F38" s="180"/>
      <c r="G38" s="180" t="s">
        <v>208</v>
      </c>
      <c r="H38" s="181" t="s">
        <v>57</v>
      </c>
    </row>
    <row r="39" spans="1:8" s="1" customFormat="1" ht="37.5" x14ac:dyDescent="0.3">
      <c r="A39" s="407" t="s">
        <v>236</v>
      </c>
      <c r="B39" s="187" t="s">
        <v>0</v>
      </c>
      <c r="C39" s="176" t="s">
        <v>22</v>
      </c>
      <c r="D39" s="177" t="s">
        <v>237</v>
      </c>
      <c r="E39" s="174" t="s">
        <v>4</v>
      </c>
      <c r="F39" s="174"/>
      <c r="G39" s="174" t="s">
        <v>238</v>
      </c>
      <c r="H39" s="178" t="s">
        <v>57</v>
      </c>
    </row>
    <row r="40" spans="1:8" s="1" customFormat="1" ht="37.5" x14ac:dyDescent="0.3">
      <c r="A40" s="376"/>
      <c r="B40" s="187"/>
      <c r="C40" s="176" t="s">
        <v>22</v>
      </c>
      <c r="D40" s="179" t="str">
        <f>D39</f>
        <v>Nghe tư vấn báo cáo phương án TTBDCT (lại)</v>
      </c>
      <c r="E40" s="174"/>
      <c r="F40" s="174"/>
      <c r="G40" s="180" t="s">
        <v>53</v>
      </c>
      <c r="H40" s="181" t="str">
        <f>H39</f>
        <v>Ban QLDA ĐTXD</v>
      </c>
    </row>
    <row r="41" spans="1:8" s="1" customFormat="1" ht="75" x14ac:dyDescent="0.3">
      <c r="A41" s="376"/>
      <c r="B41" s="187"/>
      <c r="C41" s="176" t="s">
        <v>22</v>
      </c>
      <c r="D41" s="182" t="s">
        <v>239</v>
      </c>
      <c r="E41" s="174"/>
      <c r="F41" s="174"/>
      <c r="G41" s="180" t="s">
        <v>56</v>
      </c>
      <c r="H41" s="181" t="s">
        <v>240</v>
      </c>
    </row>
    <row r="42" spans="1:8" s="1" customFormat="1" ht="56.25" x14ac:dyDescent="0.3">
      <c r="A42" s="376"/>
      <c r="B42" s="187"/>
      <c r="C42" s="176" t="s">
        <v>22</v>
      </c>
      <c r="D42" s="182" t="s">
        <v>241</v>
      </c>
      <c r="E42" s="180"/>
      <c r="F42" s="180"/>
      <c r="G42" s="180" t="s">
        <v>199</v>
      </c>
      <c r="H42" s="181" t="s">
        <v>57</v>
      </c>
    </row>
    <row r="43" spans="1:8" s="1" customFormat="1" ht="56.25" x14ac:dyDescent="0.3">
      <c r="A43" s="376"/>
      <c r="B43" s="187"/>
      <c r="C43" s="176" t="s">
        <v>22</v>
      </c>
      <c r="D43" s="182" t="s">
        <v>242</v>
      </c>
      <c r="E43" s="174"/>
      <c r="F43" s="174"/>
      <c r="G43" s="180" t="s">
        <v>201</v>
      </c>
      <c r="H43" s="188" t="s">
        <v>57</v>
      </c>
    </row>
    <row r="44" spans="1:8" s="1" customFormat="1" ht="75" x14ac:dyDescent="0.3">
      <c r="A44" s="376"/>
      <c r="B44" s="187"/>
      <c r="C44" s="176" t="s">
        <v>22</v>
      </c>
      <c r="D44" s="183" t="s">
        <v>243</v>
      </c>
      <c r="E44" s="174"/>
      <c r="F44" s="174"/>
      <c r="G44" s="180" t="s">
        <v>203</v>
      </c>
      <c r="H44" s="181" t="s">
        <v>57</v>
      </c>
    </row>
    <row r="45" spans="1:8" s="1" customFormat="1" ht="75" x14ac:dyDescent="0.3">
      <c r="A45" s="376"/>
      <c r="B45" s="187"/>
      <c r="C45" s="176" t="s">
        <v>22</v>
      </c>
      <c r="D45" s="183" t="s">
        <v>244</v>
      </c>
      <c r="E45" s="174"/>
      <c r="F45" s="174"/>
      <c r="G45" s="180" t="s">
        <v>205</v>
      </c>
      <c r="H45" s="181" t="s">
        <v>57</v>
      </c>
    </row>
    <row r="46" spans="1:8" s="1" customFormat="1" ht="18.75" x14ac:dyDescent="0.3">
      <c r="A46" s="376"/>
      <c r="B46" s="187"/>
      <c r="C46" s="176" t="s">
        <v>22</v>
      </c>
      <c r="D46" s="177"/>
      <c r="E46" s="174"/>
      <c r="F46" s="174"/>
      <c r="G46" s="180" t="s">
        <v>208</v>
      </c>
      <c r="H46" s="178"/>
    </row>
    <row r="47" spans="1:8" s="1" customFormat="1" ht="56.25" x14ac:dyDescent="0.3">
      <c r="A47" s="376"/>
      <c r="B47" s="187" t="s">
        <v>1</v>
      </c>
      <c r="C47" s="174" t="s">
        <v>245</v>
      </c>
      <c r="D47" s="177" t="s">
        <v>246</v>
      </c>
      <c r="E47" s="174" t="s">
        <v>4</v>
      </c>
      <c r="F47" s="174"/>
      <c r="G47" s="174" t="s">
        <v>75</v>
      </c>
      <c r="H47" s="178" t="s">
        <v>24</v>
      </c>
    </row>
    <row r="48" spans="1:8" s="1" customFormat="1" ht="56.25" x14ac:dyDescent="0.3">
      <c r="A48" s="376"/>
      <c r="B48" s="187"/>
      <c r="C48" s="176" t="s">
        <v>3</v>
      </c>
      <c r="D48" s="179" t="s">
        <v>247</v>
      </c>
      <c r="E48" s="174"/>
      <c r="F48" s="174"/>
      <c r="G48" s="180" t="s">
        <v>53</v>
      </c>
      <c r="H48" s="181" t="s">
        <v>57</v>
      </c>
    </row>
    <row r="49" spans="1:8" s="1" customFormat="1" ht="75" x14ac:dyDescent="0.3">
      <c r="A49" s="376"/>
      <c r="B49" s="187"/>
      <c r="C49" s="176" t="s">
        <v>3</v>
      </c>
      <c r="D49" s="182" t="s">
        <v>248</v>
      </c>
      <c r="E49" s="174"/>
      <c r="F49" s="174"/>
      <c r="G49" s="180" t="s">
        <v>56</v>
      </c>
      <c r="H49" s="181" t="s">
        <v>240</v>
      </c>
    </row>
    <row r="50" spans="1:8" s="1" customFormat="1" ht="56.25" x14ac:dyDescent="0.3">
      <c r="A50" s="376"/>
      <c r="B50" s="187"/>
      <c r="C50" s="176" t="s">
        <v>3</v>
      </c>
      <c r="D50" s="182" t="s">
        <v>249</v>
      </c>
      <c r="E50" s="180"/>
      <c r="F50" s="180"/>
      <c r="G50" s="180" t="s">
        <v>199</v>
      </c>
      <c r="H50" s="181" t="s">
        <v>57</v>
      </c>
    </row>
    <row r="51" spans="1:8" s="1" customFormat="1" ht="56.25" x14ac:dyDescent="0.3">
      <c r="A51" s="376"/>
      <c r="B51" s="187"/>
      <c r="C51" s="176" t="s">
        <v>3</v>
      </c>
      <c r="D51" s="182" t="s">
        <v>250</v>
      </c>
      <c r="E51" s="174"/>
      <c r="F51" s="174"/>
      <c r="G51" s="180" t="s">
        <v>201</v>
      </c>
      <c r="H51" s="181" t="s">
        <v>57</v>
      </c>
    </row>
    <row r="52" spans="1:8" s="1" customFormat="1" ht="75" x14ac:dyDescent="0.3">
      <c r="A52" s="376"/>
      <c r="B52" s="187"/>
      <c r="C52" s="176" t="s">
        <v>3</v>
      </c>
      <c r="D52" s="183" t="s">
        <v>243</v>
      </c>
      <c r="E52" s="174"/>
      <c r="F52" s="174"/>
      <c r="G52" s="180" t="s">
        <v>203</v>
      </c>
      <c r="H52" s="181" t="s">
        <v>57</v>
      </c>
    </row>
    <row r="53" spans="1:8" s="1" customFormat="1" ht="93.75" x14ac:dyDescent="0.3">
      <c r="A53" s="376"/>
      <c r="B53" s="187"/>
      <c r="C53" s="176" t="s">
        <v>3</v>
      </c>
      <c r="D53" s="183" t="s">
        <v>251</v>
      </c>
      <c r="E53" s="174"/>
      <c r="F53" s="174"/>
      <c r="G53" s="180" t="s">
        <v>205</v>
      </c>
      <c r="H53" s="181" t="s">
        <v>206</v>
      </c>
    </row>
    <row r="54" spans="1:8" s="1" customFormat="1" ht="18.75" x14ac:dyDescent="0.3">
      <c r="A54" s="378"/>
      <c r="B54" s="187"/>
      <c r="C54" s="176" t="s">
        <v>3</v>
      </c>
      <c r="D54" s="177"/>
      <c r="E54" s="174"/>
      <c r="F54" s="174"/>
      <c r="G54" s="180" t="s">
        <v>208</v>
      </c>
      <c r="H54" s="178"/>
    </row>
    <row r="55" spans="1:8" s="3" customFormat="1" ht="56.25" x14ac:dyDescent="0.3">
      <c r="A55" s="406" t="s">
        <v>252</v>
      </c>
      <c r="B55" s="407" t="s">
        <v>0</v>
      </c>
      <c r="C55" s="176" t="s">
        <v>22</v>
      </c>
      <c r="D55" s="177" t="s">
        <v>253</v>
      </c>
      <c r="E55" s="174" t="s">
        <v>4</v>
      </c>
      <c r="F55" s="174"/>
      <c r="G55" s="174" t="s">
        <v>53</v>
      </c>
      <c r="H55" s="178" t="s">
        <v>254</v>
      </c>
    </row>
    <row r="56" spans="1:8" s="1" customFormat="1" ht="56.25" x14ac:dyDescent="0.3">
      <c r="A56" s="406"/>
      <c r="B56" s="376"/>
      <c r="C56" s="176" t="s">
        <v>22</v>
      </c>
      <c r="D56" s="179" t="str">
        <f>D55</f>
        <v>Làm việc với UBND TT trâu quỳ dự án xây dựng chợ tạm trong khu 31ha</v>
      </c>
      <c r="E56" s="180"/>
      <c r="F56" s="180"/>
      <c r="G56" s="180" t="s">
        <v>53</v>
      </c>
      <c r="H56" s="181" t="s">
        <v>57</v>
      </c>
    </row>
    <row r="57" spans="1:8" s="1" customFormat="1" ht="75" x14ac:dyDescent="0.3">
      <c r="A57" s="406"/>
      <c r="B57" s="376"/>
      <c r="C57" s="176" t="s">
        <v>22</v>
      </c>
      <c r="D57" s="182" t="s">
        <v>255</v>
      </c>
      <c r="E57" s="180"/>
      <c r="F57" s="180"/>
      <c r="G57" s="180" t="s">
        <v>56</v>
      </c>
      <c r="H57" s="181" t="s">
        <v>57</v>
      </c>
    </row>
    <row r="58" spans="1:8" s="1" customFormat="1" ht="75" x14ac:dyDescent="0.3">
      <c r="A58" s="406"/>
      <c r="B58" s="376"/>
      <c r="C58" s="176" t="s">
        <v>22</v>
      </c>
      <c r="D58" s="182" t="s">
        <v>256</v>
      </c>
      <c r="E58" s="180"/>
      <c r="F58" s="180"/>
      <c r="G58" s="180" t="s">
        <v>199</v>
      </c>
      <c r="H58" s="181" t="s">
        <v>57</v>
      </c>
    </row>
    <row r="59" spans="1:8" s="1" customFormat="1" ht="56.25" x14ac:dyDescent="0.3">
      <c r="A59" s="406"/>
      <c r="B59" s="376"/>
      <c r="C59" s="176" t="s">
        <v>22</v>
      </c>
      <c r="D59" s="182" t="s">
        <v>257</v>
      </c>
      <c r="E59" s="180"/>
      <c r="F59" s="180"/>
      <c r="G59" s="180" t="s">
        <v>201</v>
      </c>
      <c r="H59" s="181" t="s">
        <v>57</v>
      </c>
    </row>
    <row r="60" spans="1:8" s="1" customFormat="1" ht="75" x14ac:dyDescent="0.3">
      <c r="A60" s="406"/>
      <c r="B60" s="376"/>
      <c r="C60" s="176" t="s">
        <v>22</v>
      </c>
      <c r="D60" s="183" t="s">
        <v>258</v>
      </c>
      <c r="E60" s="180"/>
      <c r="F60" s="180"/>
      <c r="G60" s="180" t="s">
        <v>203</v>
      </c>
      <c r="H60" s="181" t="s">
        <v>57</v>
      </c>
    </row>
    <row r="61" spans="1:8" s="1" customFormat="1" ht="93.75" x14ac:dyDescent="0.3">
      <c r="A61" s="406"/>
      <c r="B61" s="376"/>
      <c r="C61" s="176" t="s">
        <v>22</v>
      </c>
      <c r="D61" s="183" t="s">
        <v>259</v>
      </c>
      <c r="E61" s="174"/>
      <c r="F61" s="174"/>
      <c r="G61" s="180" t="s">
        <v>205</v>
      </c>
      <c r="H61" s="181" t="s">
        <v>206</v>
      </c>
    </row>
    <row r="62" spans="1:8" s="1" customFormat="1" ht="37.5" x14ac:dyDescent="0.3">
      <c r="A62" s="406"/>
      <c r="B62" s="378"/>
      <c r="C62" s="176" t="s">
        <v>22</v>
      </c>
      <c r="D62" s="179" t="s">
        <v>260</v>
      </c>
      <c r="E62" s="180"/>
      <c r="F62" s="180"/>
      <c r="G62" s="180" t="s">
        <v>208</v>
      </c>
      <c r="H62" s="181" t="s">
        <v>206</v>
      </c>
    </row>
    <row r="63" spans="1:8" s="1" customFormat="1" ht="18.75" x14ac:dyDescent="0.3">
      <c r="A63" s="406"/>
      <c r="B63" s="407" t="s">
        <v>1</v>
      </c>
      <c r="C63" s="174" t="s">
        <v>3</v>
      </c>
      <c r="D63" s="189" t="s">
        <v>261</v>
      </c>
      <c r="E63" s="174" t="s">
        <v>4</v>
      </c>
      <c r="F63" s="174"/>
      <c r="G63" s="174" t="s">
        <v>53</v>
      </c>
      <c r="H63" s="178" t="s">
        <v>262</v>
      </c>
    </row>
    <row r="64" spans="1:8" s="1" customFormat="1" ht="18.75" x14ac:dyDescent="0.3">
      <c r="A64" s="406"/>
      <c r="B64" s="376"/>
      <c r="C64" s="176" t="s">
        <v>3</v>
      </c>
      <c r="D64" s="179" t="str">
        <f>D63</f>
        <v>Báo cáo quy mô (dự kiến)</v>
      </c>
      <c r="E64" s="180"/>
      <c r="F64" s="180"/>
      <c r="G64" s="180" t="s">
        <v>53</v>
      </c>
      <c r="H64" s="178" t="s">
        <v>262</v>
      </c>
    </row>
    <row r="65" spans="1:8" s="1" customFormat="1" ht="75" x14ac:dyDescent="0.3">
      <c r="A65" s="406"/>
      <c r="B65" s="376"/>
      <c r="C65" s="176" t="s">
        <v>3</v>
      </c>
      <c r="D65" s="182" t="s">
        <v>263</v>
      </c>
      <c r="E65" s="180"/>
      <c r="F65" s="180"/>
      <c r="G65" s="180" t="s">
        <v>56</v>
      </c>
      <c r="H65" s="181" t="s">
        <v>57</v>
      </c>
    </row>
    <row r="66" spans="1:8" s="1" customFormat="1" ht="56.25" x14ac:dyDescent="0.3">
      <c r="A66" s="406"/>
      <c r="B66" s="376"/>
      <c r="C66" s="176" t="s">
        <v>3</v>
      </c>
      <c r="D66" s="182" t="s">
        <v>264</v>
      </c>
      <c r="E66" s="180"/>
      <c r="F66" s="180"/>
      <c r="G66" s="180" t="s">
        <v>199</v>
      </c>
      <c r="H66" s="181" t="s">
        <v>57</v>
      </c>
    </row>
    <row r="67" spans="1:8" s="1" customFormat="1" ht="56.25" x14ac:dyDescent="0.3">
      <c r="A67" s="406"/>
      <c r="B67" s="376"/>
      <c r="C67" s="176" t="s">
        <v>3</v>
      </c>
      <c r="D67" s="190" t="s">
        <v>265</v>
      </c>
      <c r="E67" s="180"/>
      <c r="F67" s="180"/>
      <c r="G67" s="180" t="s">
        <v>201</v>
      </c>
      <c r="H67" s="181" t="s">
        <v>57</v>
      </c>
    </row>
    <row r="68" spans="1:8" s="1" customFormat="1" ht="75" x14ac:dyDescent="0.3">
      <c r="A68" s="406"/>
      <c r="B68" s="376"/>
      <c r="C68" s="176" t="s">
        <v>3</v>
      </c>
      <c r="D68" s="183" t="s">
        <v>258</v>
      </c>
      <c r="E68" s="180"/>
      <c r="F68" s="180"/>
      <c r="G68" s="180" t="s">
        <v>203</v>
      </c>
      <c r="H68" s="181" t="s">
        <v>57</v>
      </c>
    </row>
    <row r="69" spans="1:8" s="1" customFormat="1" ht="18.75" x14ac:dyDescent="0.3">
      <c r="A69" s="406"/>
      <c r="B69" s="376"/>
      <c r="C69" s="176" t="s">
        <v>3</v>
      </c>
      <c r="D69" s="183" t="s">
        <v>261</v>
      </c>
      <c r="E69" s="180"/>
      <c r="F69" s="180"/>
      <c r="G69" s="180" t="s">
        <v>205</v>
      </c>
      <c r="H69" s="181" t="s">
        <v>266</v>
      </c>
    </row>
    <row r="70" spans="1:8" s="1" customFormat="1" ht="37.5" x14ac:dyDescent="0.3">
      <c r="A70" s="406"/>
      <c r="B70" s="378"/>
      <c r="C70" s="176" t="s">
        <v>3</v>
      </c>
      <c r="D70" s="182" t="s">
        <v>267</v>
      </c>
      <c r="E70" s="180"/>
      <c r="F70" s="180"/>
      <c r="G70" s="180" t="s">
        <v>208</v>
      </c>
      <c r="H70" s="181" t="s">
        <v>57</v>
      </c>
    </row>
    <row r="71" spans="1:8" s="1" customFormat="1" ht="37.5" x14ac:dyDescent="0.3">
      <c r="A71" s="406" t="s">
        <v>268</v>
      </c>
      <c r="B71" s="407" t="s">
        <v>0</v>
      </c>
      <c r="C71" s="176" t="s">
        <v>22</v>
      </c>
      <c r="D71" s="177" t="s">
        <v>269</v>
      </c>
      <c r="E71" s="174" t="s">
        <v>4</v>
      </c>
      <c r="F71" s="174"/>
      <c r="G71" s="174" t="s">
        <v>66</v>
      </c>
      <c r="H71" s="178" t="s">
        <v>57</v>
      </c>
    </row>
    <row r="72" spans="1:8" s="1" customFormat="1" ht="37.5" x14ac:dyDescent="0.3">
      <c r="A72" s="406"/>
      <c r="B72" s="376"/>
      <c r="C72" s="176" t="s">
        <v>22</v>
      </c>
      <c r="D72" s="182" t="s">
        <v>270</v>
      </c>
      <c r="E72" s="180"/>
      <c r="F72" s="180"/>
      <c r="G72" s="180" t="s">
        <v>53</v>
      </c>
      <c r="H72" s="181" t="s">
        <v>57</v>
      </c>
    </row>
    <row r="73" spans="1:8" s="1" customFormat="1" ht="56.25" x14ac:dyDescent="0.3">
      <c r="A73" s="406"/>
      <c r="B73" s="376"/>
      <c r="C73" s="176" t="s">
        <v>22</v>
      </c>
      <c r="D73" s="191" t="s">
        <v>271</v>
      </c>
      <c r="E73" s="180"/>
      <c r="F73" s="180"/>
      <c r="G73" s="180" t="s">
        <v>56</v>
      </c>
      <c r="H73" s="181" t="s">
        <v>57</v>
      </c>
    </row>
    <row r="74" spans="1:8" s="1" customFormat="1" ht="56.25" x14ac:dyDescent="0.3">
      <c r="A74" s="406"/>
      <c r="B74" s="376"/>
      <c r="C74" s="176" t="s">
        <v>22</v>
      </c>
      <c r="D74" s="182" t="s">
        <v>272</v>
      </c>
      <c r="E74" s="180"/>
      <c r="F74" s="180"/>
      <c r="G74" s="180" t="s">
        <v>199</v>
      </c>
      <c r="H74" s="181" t="s">
        <v>57</v>
      </c>
    </row>
    <row r="75" spans="1:8" s="1" customFormat="1" ht="56.25" x14ac:dyDescent="0.3">
      <c r="A75" s="406"/>
      <c r="B75" s="376"/>
      <c r="C75" s="176" t="s">
        <v>22</v>
      </c>
      <c r="D75" s="182" t="s">
        <v>273</v>
      </c>
      <c r="E75" s="182"/>
      <c r="F75" s="180"/>
      <c r="G75" s="180" t="s">
        <v>201</v>
      </c>
      <c r="H75" s="181" t="s">
        <v>57</v>
      </c>
    </row>
    <row r="76" spans="1:8" s="1" customFormat="1" ht="56.25" x14ac:dyDescent="0.3">
      <c r="A76" s="406"/>
      <c r="B76" s="376"/>
      <c r="C76" s="176" t="s">
        <v>22</v>
      </c>
      <c r="D76" s="183" t="s">
        <v>274</v>
      </c>
      <c r="E76" s="180"/>
      <c r="F76" s="180"/>
      <c r="G76" s="180" t="s">
        <v>203</v>
      </c>
      <c r="H76" s="181" t="s">
        <v>206</v>
      </c>
    </row>
    <row r="77" spans="1:8" s="1" customFormat="1" ht="75" x14ac:dyDescent="0.3">
      <c r="A77" s="406"/>
      <c r="B77" s="376"/>
      <c r="C77" s="176" t="s">
        <v>22</v>
      </c>
      <c r="D77" s="182" t="s">
        <v>275</v>
      </c>
      <c r="E77" s="180"/>
      <c r="F77" s="180"/>
      <c r="G77" s="180" t="s">
        <v>205</v>
      </c>
      <c r="H77" s="181" t="s">
        <v>206</v>
      </c>
    </row>
    <row r="78" spans="1:8" s="1" customFormat="1" ht="37.5" x14ac:dyDescent="0.3">
      <c r="A78" s="406"/>
      <c r="B78" s="378"/>
      <c r="C78" s="176" t="s">
        <v>22</v>
      </c>
      <c r="D78" s="192" t="s">
        <v>276</v>
      </c>
      <c r="E78" s="180"/>
      <c r="F78" s="180"/>
      <c r="G78" s="180" t="s">
        <v>208</v>
      </c>
      <c r="H78" s="181" t="s">
        <v>57</v>
      </c>
    </row>
    <row r="79" spans="1:8" s="195" customFormat="1" ht="75" x14ac:dyDescent="0.3">
      <c r="A79" s="406"/>
      <c r="B79" s="407" t="s">
        <v>1</v>
      </c>
      <c r="C79" s="193" t="s">
        <v>277</v>
      </c>
      <c r="D79" s="194" t="s">
        <v>278</v>
      </c>
      <c r="E79" s="193" t="s">
        <v>4</v>
      </c>
      <c r="F79" s="193"/>
      <c r="G79" s="193" t="s">
        <v>279</v>
      </c>
      <c r="H79" s="194" t="s">
        <v>57</v>
      </c>
    </row>
    <row r="80" spans="1:8" s="1" customFormat="1" ht="75" x14ac:dyDescent="0.3">
      <c r="A80" s="406"/>
      <c r="B80" s="376"/>
      <c r="C80" s="176" t="s">
        <v>3</v>
      </c>
      <c r="D80" s="182" t="str">
        <f>D79</f>
        <v>Giao ban tiến độ với tư vấn thiết kế; tư vấn giám sát; đơn vị thi công dự án xây dựng trụ sở Huyện</v>
      </c>
      <c r="E80" s="180"/>
      <c r="F80" s="180"/>
      <c r="G80" s="180" t="s">
        <v>53</v>
      </c>
      <c r="H80" s="181" t="s">
        <v>57</v>
      </c>
    </row>
    <row r="81" spans="1:8" s="1" customFormat="1" ht="56.25" x14ac:dyDescent="0.3">
      <c r="A81" s="406"/>
      <c r="B81" s="376"/>
      <c r="C81" s="176" t="s">
        <v>3</v>
      </c>
      <c r="D81" s="182" t="s">
        <v>280</v>
      </c>
      <c r="E81" s="180"/>
      <c r="F81" s="180"/>
      <c r="G81" s="180" t="s">
        <v>56</v>
      </c>
      <c r="H81" s="181" t="s">
        <v>57</v>
      </c>
    </row>
    <row r="82" spans="1:8" s="1" customFormat="1" ht="56.25" x14ac:dyDescent="0.3">
      <c r="A82" s="406"/>
      <c r="B82" s="376"/>
      <c r="C82" s="176" t="s">
        <v>3</v>
      </c>
      <c r="D82" s="182" t="s">
        <v>272</v>
      </c>
      <c r="E82" s="180"/>
      <c r="F82" s="180"/>
      <c r="G82" s="180" t="s">
        <v>199</v>
      </c>
      <c r="H82" s="181" t="s">
        <v>57</v>
      </c>
    </row>
    <row r="83" spans="1:8" s="1" customFormat="1" ht="56.25" x14ac:dyDescent="0.3">
      <c r="A83" s="406"/>
      <c r="B83" s="376"/>
      <c r="C83" s="176" t="s">
        <v>3</v>
      </c>
      <c r="D83" s="196" t="s">
        <v>281</v>
      </c>
      <c r="E83" s="180"/>
      <c r="F83" s="180"/>
      <c r="G83" s="180" t="s">
        <v>201</v>
      </c>
      <c r="H83" s="182" t="s">
        <v>57</v>
      </c>
    </row>
    <row r="84" spans="1:8" s="1" customFormat="1" ht="56.25" x14ac:dyDescent="0.3">
      <c r="A84" s="406"/>
      <c r="B84" s="376"/>
      <c r="C84" s="176" t="s">
        <v>22</v>
      </c>
      <c r="D84" s="183" t="s">
        <v>274</v>
      </c>
      <c r="E84" s="180"/>
      <c r="F84" s="180"/>
      <c r="G84" s="180" t="s">
        <v>203</v>
      </c>
      <c r="H84" s="181" t="s">
        <v>206</v>
      </c>
    </row>
    <row r="85" spans="1:8" s="1" customFormat="1" ht="75" x14ac:dyDescent="0.3">
      <c r="A85" s="406"/>
      <c r="B85" s="376"/>
      <c r="C85" s="176" t="s">
        <v>3</v>
      </c>
      <c r="D85" s="182" t="s">
        <v>282</v>
      </c>
      <c r="E85" s="180"/>
      <c r="F85" s="180"/>
      <c r="G85" s="180" t="s">
        <v>205</v>
      </c>
      <c r="H85" s="181" t="s">
        <v>57</v>
      </c>
    </row>
    <row r="86" spans="1:8" s="1" customFormat="1" ht="37.5" x14ac:dyDescent="0.3">
      <c r="A86" s="406"/>
      <c r="B86" s="378"/>
      <c r="C86" s="176" t="s">
        <v>3</v>
      </c>
      <c r="D86" s="182" t="s">
        <v>267</v>
      </c>
      <c r="E86" s="180"/>
      <c r="F86" s="180"/>
      <c r="G86" s="180" t="s">
        <v>208</v>
      </c>
      <c r="H86" s="181" t="s">
        <v>57</v>
      </c>
    </row>
    <row r="87" spans="1:8" s="3" customFormat="1" ht="37.5" x14ac:dyDescent="0.3">
      <c r="A87" s="406" t="s">
        <v>283</v>
      </c>
      <c r="B87" s="187" t="s">
        <v>0</v>
      </c>
      <c r="C87" s="176" t="s">
        <v>22</v>
      </c>
      <c r="D87" s="177" t="s">
        <v>140</v>
      </c>
      <c r="E87" s="174" t="s">
        <v>4</v>
      </c>
      <c r="F87" s="174"/>
      <c r="G87" s="174"/>
      <c r="H87" s="178" t="s">
        <v>57</v>
      </c>
    </row>
    <row r="88" spans="1:8" s="1" customFormat="1" ht="37.5" x14ac:dyDescent="0.3">
      <c r="A88" s="406"/>
      <c r="B88" s="169"/>
      <c r="C88" s="176" t="s">
        <v>22</v>
      </c>
      <c r="D88" s="182" t="s">
        <v>284</v>
      </c>
      <c r="E88" s="180"/>
      <c r="F88" s="180"/>
      <c r="G88" s="180" t="s">
        <v>53</v>
      </c>
      <c r="H88" s="182" t="s">
        <v>57</v>
      </c>
    </row>
    <row r="89" spans="1:8" s="1" customFormat="1" ht="75" x14ac:dyDescent="0.3">
      <c r="A89" s="406"/>
      <c r="B89" s="169"/>
      <c r="C89" s="176" t="s">
        <v>22</v>
      </c>
      <c r="D89" s="181" t="s">
        <v>285</v>
      </c>
      <c r="E89" s="180"/>
      <c r="F89" s="180"/>
      <c r="G89" s="180" t="s">
        <v>56</v>
      </c>
      <c r="H89" s="182" t="s">
        <v>57</v>
      </c>
    </row>
    <row r="90" spans="1:8" s="1" customFormat="1" ht="37.5" x14ac:dyDescent="0.3">
      <c r="A90" s="406"/>
      <c r="B90" s="169"/>
      <c r="C90" s="176" t="s">
        <v>22</v>
      </c>
      <c r="D90" s="181" t="s">
        <v>286</v>
      </c>
      <c r="E90" s="180"/>
      <c r="F90" s="180"/>
      <c r="G90" s="180" t="s">
        <v>199</v>
      </c>
      <c r="H90" s="181" t="s">
        <v>57</v>
      </c>
    </row>
    <row r="91" spans="1:8" s="1" customFormat="1" ht="37.5" x14ac:dyDescent="0.3">
      <c r="A91" s="406"/>
      <c r="B91" s="169"/>
      <c r="C91" s="176" t="s">
        <v>22</v>
      </c>
      <c r="D91" s="182" t="s">
        <v>286</v>
      </c>
      <c r="E91" s="180"/>
      <c r="F91" s="180"/>
      <c r="G91" s="180" t="s">
        <v>201</v>
      </c>
      <c r="H91" s="182" t="s">
        <v>57</v>
      </c>
    </row>
    <row r="92" spans="1:8" s="1" customFormat="1" ht="75" x14ac:dyDescent="0.3">
      <c r="A92" s="406"/>
      <c r="B92" s="169"/>
      <c r="C92" s="176" t="s">
        <v>22</v>
      </c>
      <c r="D92" s="183" t="s">
        <v>287</v>
      </c>
      <c r="E92" s="180"/>
      <c r="F92" s="180"/>
      <c r="G92" s="180" t="s">
        <v>203</v>
      </c>
      <c r="H92" s="186" t="s">
        <v>57</v>
      </c>
    </row>
    <row r="93" spans="1:8" s="1" customFormat="1" ht="37.5" x14ac:dyDescent="0.3">
      <c r="A93" s="406"/>
      <c r="B93" s="169"/>
      <c r="C93" s="176" t="s">
        <v>22</v>
      </c>
      <c r="D93" s="181" t="s">
        <v>286</v>
      </c>
      <c r="E93" s="180"/>
      <c r="F93" s="180"/>
      <c r="G93" s="180" t="s">
        <v>205</v>
      </c>
      <c r="H93" s="181" t="s">
        <v>57</v>
      </c>
    </row>
    <row r="94" spans="1:8" s="1" customFormat="1" ht="37.5" x14ac:dyDescent="0.3">
      <c r="A94" s="406"/>
      <c r="B94" s="171"/>
      <c r="C94" s="176" t="s">
        <v>22</v>
      </c>
      <c r="D94" s="181" t="s">
        <v>286</v>
      </c>
      <c r="E94" s="180"/>
      <c r="F94" s="180"/>
      <c r="G94" s="180" t="s">
        <v>208</v>
      </c>
      <c r="H94" s="182"/>
    </row>
    <row r="95" spans="1:8" s="1" customFormat="1" ht="37.5" x14ac:dyDescent="0.3">
      <c r="A95" s="406"/>
      <c r="B95" s="187" t="s">
        <v>1</v>
      </c>
      <c r="C95" s="176" t="s">
        <v>3</v>
      </c>
      <c r="D95" s="177" t="s">
        <v>140</v>
      </c>
      <c r="E95" s="174" t="s">
        <v>4</v>
      </c>
      <c r="F95" s="174"/>
      <c r="G95" s="174"/>
      <c r="H95" s="178" t="s">
        <v>57</v>
      </c>
    </row>
    <row r="96" spans="1:8" s="1" customFormat="1" ht="37.5" x14ac:dyDescent="0.3">
      <c r="A96" s="406"/>
      <c r="B96" s="169"/>
      <c r="C96" s="176" t="s">
        <v>3</v>
      </c>
      <c r="D96" s="182" t="s">
        <v>288</v>
      </c>
      <c r="E96" s="180"/>
      <c r="F96" s="180"/>
      <c r="G96" s="180" t="s">
        <v>53</v>
      </c>
      <c r="H96" s="182" t="s">
        <v>57</v>
      </c>
    </row>
    <row r="97" spans="1:8" s="1" customFormat="1" ht="131.25" x14ac:dyDescent="0.3">
      <c r="A97" s="406"/>
      <c r="B97" s="169"/>
      <c r="C97" s="176" t="s">
        <v>3</v>
      </c>
      <c r="D97" s="181" t="s">
        <v>289</v>
      </c>
      <c r="E97" s="180"/>
      <c r="F97" s="180"/>
      <c r="G97" s="180" t="s">
        <v>56</v>
      </c>
      <c r="H97" s="182" t="s">
        <v>57</v>
      </c>
    </row>
    <row r="98" spans="1:8" s="1" customFormat="1" ht="37.5" x14ac:dyDescent="0.3">
      <c r="A98" s="406"/>
      <c r="B98" s="169"/>
      <c r="C98" s="176" t="s">
        <v>3</v>
      </c>
      <c r="D98" s="181" t="s">
        <v>286</v>
      </c>
      <c r="E98" s="180"/>
      <c r="F98" s="180"/>
      <c r="G98" s="180" t="s">
        <v>199</v>
      </c>
      <c r="H98" s="181" t="s">
        <v>57</v>
      </c>
    </row>
    <row r="99" spans="1:8" s="1" customFormat="1" ht="37.5" x14ac:dyDescent="0.3">
      <c r="A99" s="406"/>
      <c r="B99" s="169"/>
      <c r="C99" s="176" t="s">
        <v>3</v>
      </c>
      <c r="D99" s="182" t="s">
        <v>286</v>
      </c>
      <c r="E99" s="180"/>
      <c r="F99" s="180"/>
      <c r="G99" s="180" t="s">
        <v>201</v>
      </c>
      <c r="H99" s="182"/>
    </row>
    <row r="100" spans="1:8" s="1" customFormat="1" ht="75" x14ac:dyDescent="0.3">
      <c r="A100" s="406"/>
      <c r="B100" s="169"/>
      <c r="C100" s="176" t="s">
        <v>3</v>
      </c>
      <c r="D100" s="186" t="s">
        <v>290</v>
      </c>
      <c r="E100" s="180"/>
      <c r="F100" s="180"/>
      <c r="G100" s="180" t="s">
        <v>203</v>
      </c>
      <c r="H100" s="186" t="s">
        <v>57</v>
      </c>
    </row>
    <row r="101" spans="1:8" s="1" customFormat="1" ht="37.5" x14ac:dyDescent="0.3">
      <c r="A101" s="406"/>
      <c r="B101" s="169"/>
      <c r="C101" s="176" t="s">
        <v>3</v>
      </c>
      <c r="D101" s="181" t="s">
        <v>286</v>
      </c>
      <c r="E101" s="180"/>
      <c r="F101" s="180"/>
      <c r="G101" s="180" t="s">
        <v>205</v>
      </c>
      <c r="H101" s="181" t="s">
        <v>57</v>
      </c>
    </row>
    <row r="102" spans="1:8" s="1" customFormat="1" ht="37.5" x14ac:dyDescent="0.3">
      <c r="A102" s="406"/>
      <c r="B102" s="169"/>
      <c r="C102" s="176" t="s">
        <v>3</v>
      </c>
      <c r="D102" s="181" t="s">
        <v>286</v>
      </c>
      <c r="E102" s="180"/>
      <c r="F102" s="180"/>
      <c r="G102" s="180" t="s">
        <v>208</v>
      </c>
      <c r="H102" s="181"/>
    </row>
    <row r="103" spans="1:8" s="1" customFormat="1" ht="18.75" x14ac:dyDescent="0.3">
      <c r="A103" s="409" t="s">
        <v>2</v>
      </c>
      <c r="B103" s="409"/>
      <c r="C103" s="409"/>
      <c r="D103" s="6"/>
      <c r="E103" s="318" t="s">
        <v>46</v>
      </c>
      <c r="F103" s="318"/>
      <c r="G103" s="318"/>
      <c r="H103" s="318"/>
    </row>
    <row r="104" spans="1:8" s="1" customFormat="1" ht="18.75" x14ac:dyDescent="0.3">
      <c r="A104" s="372" t="s">
        <v>47</v>
      </c>
      <c r="B104" s="372"/>
      <c r="C104" s="373"/>
      <c r="D104" s="6"/>
      <c r="E104" s="168"/>
      <c r="F104" s="168"/>
      <c r="G104" s="197"/>
      <c r="H104" s="8"/>
    </row>
    <row r="105" spans="1:8" s="1" customFormat="1" ht="18.75" x14ac:dyDescent="0.3">
      <c r="C105" s="18"/>
      <c r="D105" s="6"/>
      <c r="E105" s="168"/>
      <c r="F105" s="168"/>
      <c r="G105" s="197"/>
      <c r="H105" s="8"/>
    </row>
    <row r="106" spans="1:8" s="1" customFormat="1" ht="18.75" x14ac:dyDescent="0.3">
      <c r="C106" s="18"/>
      <c r="D106" s="6"/>
      <c r="E106" s="321" t="s">
        <v>48</v>
      </c>
      <c r="F106" s="321"/>
      <c r="G106" s="321"/>
      <c r="H106" s="321"/>
    </row>
  </sheetData>
  <mergeCells count="23">
    <mergeCell ref="A104:C104"/>
    <mergeCell ref="E106:H106"/>
    <mergeCell ref="A71:A86"/>
    <mergeCell ref="B71:B78"/>
    <mergeCell ref="B79:B86"/>
    <mergeCell ref="A87:A102"/>
    <mergeCell ref="A103:C103"/>
    <mergeCell ref="E103:H103"/>
    <mergeCell ref="A23:A38"/>
    <mergeCell ref="B23:B30"/>
    <mergeCell ref="B31:B38"/>
    <mergeCell ref="A39:A54"/>
    <mergeCell ref="A55:A70"/>
    <mergeCell ref="B55:B62"/>
    <mergeCell ref="B63:B70"/>
    <mergeCell ref="A7:A22"/>
    <mergeCell ref="B7:B14"/>
    <mergeCell ref="B15:B22"/>
    <mergeCell ref="A1:H1"/>
    <mergeCell ref="A2:H2"/>
    <mergeCell ref="A3:H3"/>
    <mergeCell ref="A4:H4"/>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2022-02-21T10:35:59Z</dcterms:modified>
</cp:coreProperties>
</file>