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Mr Han\Desktop\"/>
    </mc:Choice>
  </mc:AlternateContent>
  <xr:revisionPtr revIDLastSave="0" documentId="8_{3BCBFEF7-69FE-4E4F-829D-15A527B26B2F}" xr6:coauthVersionLast="47" xr6:coauthVersionMax="47" xr10:uidLastSave="{00000000-0000-0000-0000-000000000000}"/>
  <bookViews>
    <workbookView xWindow="-120" yWindow="-120" windowWidth="20730" windowHeight="11160" xr2:uid="{00000000-000D-0000-FFFF-FFFF00000000}"/>
  </bookViews>
  <sheets>
    <sheet name="TH Lịch chung" sheetId="14" r:id="rId1"/>
    <sheet name="BP KHTH" sheetId="2" r:id="rId2"/>
    <sheet name="BP TĐNB" sheetId="3" r:id="rId3"/>
    <sheet name="Tổ GPMB" sheetId="9" r:id="rId4"/>
    <sheet name="Tổ CBĐT HT" sheetId="11" r:id="rId5"/>
    <sheet name="QLCCN - DTDT" sheetId="12" r:id="rId6"/>
    <sheet name="TH Lịch chung (41)" sheetId="13" r:id="rId7"/>
  </sheets>
  <definedNames>
    <definedName name="_xlnm.Print_Titles" localSheetId="0">'TH Lịch chung'!$7:$8</definedName>
    <definedName name="_xlnm.Print_Titles" localSheetId="6">'TH Lịch chung (41)'!$7:$8</definedName>
    <definedName name="_xlnm.Print_Titles" localSheetId="4">'Tổ CBĐT HT'!$7:$8</definedName>
  </definedNames>
  <calcPr calcId="181029" calcOnSave="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1" i="3" l="1"/>
  <c r="D65" i="3"/>
  <c r="D67" i="3" s="1"/>
  <c r="D59" i="3"/>
  <c r="D53" i="3"/>
  <c r="D55" i="3" s="1"/>
  <c r="D47" i="3"/>
  <c r="D41" i="3"/>
  <c r="D43" i="3" s="1"/>
  <c r="D35" i="3"/>
  <c r="D29" i="3"/>
  <c r="D31" i="3" s="1"/>
  <c r="B27" i="3"/>
  <c r="B39" i="3" s="1"/>
  <c r="B51" i="3" s="1"/>
  <c r="B63" i="3" s="1"/>
  <c r="A27" i="3"/>
  <c r="A39" i="3" s="1"/>
  <c r="A51" i="3" s="1"/>
  <c r="A63" i="3" s="1"/>
  <c r="A72" i="3" s="1"/>
  <c r="D23" i="3"/>
  <c r="D17" i="3"/>
  <c r="D19" i="3" s="1"/>
  <c r="T16" i="3"/>
  <c r="T17" i="3" s="1"/>
  <c r="D11" i="3"/>
</calcChain>
</file>

<file path=xl/sharedStrings.xml><?xml version="1.0" encoding="utf-8"?>
<sst xmlns="http://schemas.openxmlformats.org/spreadsheetml/2006/main" count="1268" uniqueCount="454">
  <si>
    <t>Sáng</t>
  </si>
  <si>
    <t>Chiều</t>
  </si>
  <si>
    <t>Nơi nhận:</t>
  </si>
  <si>
    <t>14h00</t>
  </si>
  <si>
    <t>Đ/c Hân</t>
  </si>
  <si>
    <t>THỨ NGÀY</t>
  </si>
  <si>
    <t>THỜI GIAN</t>
  </si>
  <si>
    <t>NỘI DUNG</t>
  </si>
  <si>
    <t>LÃNH ĐẠO BAN</t>
  </si>
  <si>
    <t>THÀNH PHẦN</t>
  </si>
  <si>
    <t>CÁN BỘ CHUẨN BỊ</t>
  </si>
  <si>
    <t>ĐỊA ĐIỂM</t>
  </si>
  <si>
    <t>Đ/c Vân</t>
  </si>
  <si>
    <t>GIÁM ĐỐC</t>
  </si>
  <si>
    <t>Đào Đức Minh</t>
  </si>
  <si>
    <t xml:space="preserve"> - Cổng thông tin ĐT H GL;</t>
  </si>
  <si>
    <t xml:space="preserve"> - Các bộ phận trong Ban;</t>
  </si>
  <si>
    <t xml:space="preserve"> - Lưu: KHTH.</t>
  </si>
  <si>
    <t>- UBND huyện;</t>
  </si>
  <si>
    <t>8h30</t>
  </si>
  <si>
    <t>x</t>
  </si>
  <si>
    <t>8h00</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</si>
  <si>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</si>
  <si>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</si>
  <si>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</si>
  <si>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</si>
  <si>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</si>
  <si>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</si>
  <si>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</si>
  <si>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</si>
  <si>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</si>
  <si>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</si>
  <si>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</si>
  <si>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</si>
  <si>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</si>
  <si>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</si>
  <si>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</si>
  <si>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</si>
  <si>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Cán bộ chuẩn bị</t>
  </si>
  <si>
    <t>Địa điểm</t>
  </si>
  <si>
    <t>Thứ ngày</t>
  </si>
  <si>
    <t>Thời gian</t>
  </si>
  <si>
    <t>Nội dung</t>
  </si>
  <si>
    <t>Thành phần</t>
  </si>
  <si>
    <t>Độc lập - Tự do - Hạnh phúc</t>
  </si>
  <si>
    <t xml:space="preserve">UBND HUYỆN GIA LÂM                                         </t>
  </si>
  <si>
    <t xml:space="preserve"> CỘNG HÒA XÃ HỘI CHỦ NGHĨA VIỆT NAM</t>
  </si>
  <si>
    <t xml:space="preserve">BAN QLDA ĐẦU TƯ XÂY DỰNG                                           </t>
  </si>
  <si>
    <t>CÁN BỘ THỰC HIỆN</t>
  </si>
  <si>
    <t>Ban QLDAĐTXD</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</si>
  <si>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</si>
  <si>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</si>
  <si>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UBND HUYỆN GIA LÂM                                          CỘNG HÒA XÃ HỘI CHỦ NGHĨA VIỆT NAM</t>
  </si>
  <si>
    <t>BAN QLDA ĐẦU TƯ XÂY DỰNG                                               Độc lập - Tự do - Hạnh phúc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</si>
  <si>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</si>
  <si>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</si>
  <si>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</si>
  <si>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</si>
  <si>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</si>
  <si>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</si>
  <si>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</si>
  <si>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</si>
  <si>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</si>
  <si>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</si>
  <si>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v</t>
  </si>
  <si>
    <t>Ban QLDA, UBND xã, Tổ công tác GPMB</t>
  </si>
  <si>
    <t>TP liên quan</t>
  </si>
  <si>
    <t>địa điểm liên quan</t>
  </si>
  <si>
    <t>Đạt</t>
  </si>
  <si>
    <t>HAI</t>
  </si>
  <si>
    <t>Thẩm định: Chi phí CBĐT-CBTH các dự án</t>
  </si>
  <si>
    <t>BA</t>
  </si>
  <si>
    <t>TƯ</t>
  </si>
  <si>
    <t>NĂM</t>
  </si>
  <si>
    <t>SÁU</t>
  </si>
  <si>
    <t>BẢY</t>
  </si>
  <si>
    <t>13h30-16h00</t>
  </si>
  <si>
    <t>Hiện trường</t>
  </si>
  <si>
    <t>Ban QLDAĐTXD (03 phố Thuận An)</t>
  </si>
  <si>
    <t xml:space="preserve">Ban QLDA, UBND xã, </t>
  </si>
  <si>
    <t>Không đăng ký lịch làm việc</t>
  </si>
  <si>
    <t>Giải quyết công việc liên quan khác</t>
  </si>
  <si>
    <t xml:space="preserve">Xử lý văn bản đi và đến; BC và chỉ đạo đột xuất(nếu có); </t>
  </si>
  <si>
    <t>P Giám đốc phụ trách</t>
  </si>
  <si>
    <t>Ban QLDA, UBND xã, hộ dân</t>
  </si>
  <si>
    <t>Rà soát hồ sơ quyế toán đường Dốc Hội - ĐH NN1</t>
  </si>
  <si>
    <t xml:space="preserve">Phối hợp Sở TNMT về bàn giao mốc giới GPMB  dự án xây dựng trường vào trường TH Kim Sơn </t>
  </si>
  <si>
    <t>Ban QLDA, UBND xã, Sở TNMT</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</si>
  <si>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</si>
  <si>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PHÓ GIÁM ĐỐC</t>
  </si>
  <si>
    <t>Nguyễn Văn Thắng</t>
  </si>
  <si>
    <t>LỊCH CÔNG TÁC DỰ KIẾN TỔ GIẢI PHÓNG MẶT BẰNG TUẦN 34</t>
  </si>
  <si>
    <t>Từ ngày 23/8/2022 - 27/8/2022</t>
  </si>
  <si>
    <t>HAI
22/8</t>
  </si>
  <si>
    <t>Phối hợp giải quyết  dự án GPMB đường ống xăng dầu</t>
  </si>
  <si>
    <t>Ban QLDA, UBND xã Đặng xá</t>
  </si>
  <si>
    <t>Chuẩn bị hồ sơ họp lấy ý kiến dự thảo 06 hộ nông nghiệp khu KK1 xã Kiêu Kỵ</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</si>
  <si>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</si>
  <si>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</si>
  <si>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</si>
  <si>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</si>
  <si>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</si>
  <si>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</si>
  <si>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</si>
  <si>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</si>
  <si>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</si>
  <si>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</si>
  <si>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</si>
  <si>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</si>
  <si>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</si>
  <si>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Xử lý hồ sơ GPMB 2 trường hợp thuê thầu Đỗ Văn Oánh-Hoàng Thị Phòng và hộ Nguyễn Văn Hải khu KK1 xã Kiêu Kỵ</t>
  </si>
  <si>
    <t>Ban QLDAĐTXD, UBND xã Kiêu Kỵ</t>
  </si>
  <si>
    <t>Ban QLDAĐTXD (03 phố Thuận An), xã Kiêu Kỵ</t>
  </si>
  <si>
    <t>NĂM
25/8</t>
  </si>
  <si>
    <t>Xử lý văn bản quy chế dân chủ trong công tác GPMB</t>
  </si>
  <si>
    <t>SÁU
26/8</t>
  </si>
  <si>
    <t>Phối hợp triển khai công tác GPMB dự án mở rộng mầm non Hoa Sữa xã Yên Viên</t>
  </si>
  <si>
    <t>Tổng hợp lịch tuần 35/2022</t>
  </si>
  <si>
    <t>Phối hợp triển khai về công tác GPMB dự án mở rộng mầm non Hoa sữa</t>
  </si>
  <si>
    <t>BẢY
27/8</t>
  </si>
  <si>
    <t xml:space="preserve">Sáng </t>
  </si>
  <si>
    <t>XD Lịch tuần</t>
  </si>
  <si>
    <t>Rà soát BC KTKT đường xã Dương Hà</t>
  </si>
  <si>
    <t>Báo cáo nội dung phát sinh và đề xuất thẩm định, phê duyệt dự án đường 22m dọc đường sắt</t>
  </si>
  <si>
    <t>Đ/c Tùng</t>
  </si>
  <si>
    <t>Báo cáo nội dung điều chỉnh các tuyến đường nội đồng xã Đặng Xá và các tuyến đường điện ngoài bãi</t>
  </si>
  <si>
    <t>Tư vấn TK giao thông, tư vấn thiết kế điện, cán bộ CBĐT, cán bộ TĐNB</t>
  </si>
  <si>
    <t>Trình</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</si>
  <si>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</si>
  <si>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</si>
  <si>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DA ngõ xóm Lở - Đặng phần điều chỉnh bổ sung.</t>
  </si>
  <si>
    <t>Cán bộ CBĐT, Cán bộ TĐNB, đơn vị TV điện</t>
  </si>
  <si>
    <t>Báo cáo phương án điều chỉnh phát sinh DA ngõ xóm Liêm Đàm Yên Thường.</t>
  </si>
  <si>
    <t>Tùng</t>
  </si>
  <si>
    <t>Báo cáo phương án di chuyển điện DA ngõ xóm Đổng Xuyên -  Hoàng Long phần điều chỉnh bổ sung.</t>
  </si>
  <si>
    <t>Báo cáo phương án di chuyển điện tạm thuộc dự án "Xây dựng tuyến đường đê Đá theo quy hoạch, xã Phù Đổng, huyện Gia Lâm"</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</si>
  <si>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</si>
  <si>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</si>
  <si>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</si>
  <si>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</si>
  <si>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</si>
  <si>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</si>
  <si>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</si>
  <si>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</si>
  <si>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</si>
  <si>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</si>
  <si>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</si>
  <si>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</si>
  <si>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</si>
  <si>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t>Hai</t>
  </si>
  <si>
    <t>08h00</t>
  </si>
  <si>
    <t>Họp tổ DTDT - CCN</t>
  </si>
  <si>
    <t>Tổ DTDT - CCN</t>
  </si>
  <si>
    <t>CCN Phú Thị</t>
  </si>
  <si>
    <t>CCN</t>
  </si>
  <si>
    <t>Ba</t>
  </si>
  <si>
    <t>DTDT</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</si>
  <si>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</si>
  <si>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</si>
  <si>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</si>
  <si>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</si>
  <si>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</si>
  <si>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</si>
  <si>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</si>
  <si>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</si>
  <si>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</si>
  <si>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Đ/c: Hiếu</t>
  </si>
  <si>
    <t>Kiểm tra ANTT, PCCC, TTXD và thu giá dịch vụ CC tại CCN làng nghề Kiêu Kỵ; Bát Tràng</t>
  </si>
  <si>
    <t xml:space="preserve">NĂM
</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</si>
  <si>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</si>
  <si>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</si>
  <si>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</si>
  <si>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</si>
  <si>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</si>
  <si>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 xml:space="preserve">BẢY </t>
  </si>
  <si>
    <t xml:space="preserve">Tăng cường kiểm tra, giám sát công tác DTDT vệ sinh môi trường, chiếu sáng, thoát nước; Ký xác nhận Lệnh vận chuyển rác; </t>
  </si>
  <si>
    <t xml:space="preserve">Tổ DTDT  </t>
  </si>
  <si>
    <t>Công việc thường xuyên</t>
  </si>
  <si>
    <t>6h30' - 9h và 16h - 18h30'</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</si>
  <si>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</si>
  <si>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</si>
  <si>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</si>
  <si>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</si>
  <si>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</si>
  <si>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</si>
  <si>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</si>
  <si>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</si>
  <si>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</si>
  <si>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</si>
  <si>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Thắng chuẩn bị</t>
  </si>
  <si>
    <t>Đ/c Minh chuẩn bị</t>
  </si>
  <si>
    <t>Phòng QLĐT</t>
  </si>
  <si>
    <t>Lịch làm việc với Sở GTVT về công tác nghiệm thu QLCL dự án Cụm công nghiệp Phú Thị ( Dự kiến)</t>
  </si>
  <si>
    <t>Sở GTVT</t>
  </si>
  <si>
    <r>
      <rPr>
        <b/>
        <sz val="12"/>
        <rFont val="Times New Roman"/>
        <family val="1"/>
      </rPr>
      <t xml:space="preserve">15h30: </t>
    </r>
    <r>
      <rPr>
        <sz val="12"/>
        <rFont val="Times New Roman"/>
        <family val="1"/>
      </rPr>
      <t>Làm việc với UBND TT Trâu Quỳ triển khai dự án - Dự án: Thoát nước Trâu Quỳ</t>
    </r>
  </si>
  <si>
    <t>Phòng họp 5.5</t>
  </si>
  <si>
    <t>Bộ phận XD DD chuẩn bị</t>
  </si>
  <si>
    <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</si>
  <si>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</si>
  <si>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</si>
  <si>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r>
      <t xml:space="preserve">8h30: </t>
    </r>
    <r>
      <rPr>
        <sz val="12"/>
        <rFont val="Times New Roman"/>
        <family val="1"/>
      </rPr>
      <t>Kiểm tra hiện trường các dự án đang triển khai thi công</t>
    </r>
  </si>
  <si>
    <t>Tổ XDGT; XD DD chuẩn bị</t>
  </si>
  <si>
    <t>LỊCH CÔNG TÁC  TUẦN 37</t>
  </si>
  <si>
    <t>Từ ngày  12/9/2022 - 17/9/2022</t>
  </si>
  <si>
    <t>12/9 HAI</t>
  </si>
  <si>
    <t>13/9 BA</t>
  </si>
  <si>
    <t>14/9
TƯ</t>
  </si>
  <si>
    <t>15/9 NĂM</t>
  </si>
  <si>
    <t>16/9 SÁU</t>
  </si>
  <si>
    <t>17/9 BẢY</t>
  </si>
  <si>
    <t>Đ/c Thành chuẩn bị</t>
  </si>
  <si>
    <t>Lãnh đạo Ban, Cán bộ THDA</t>
  </si>
  <si>
    <t>Lãnh đạo Ban, Cán bộ CBĐT; THDA</t>
  </si>
  <si>
    <t>Đ/c Thành + Quân chuẩn bị</t>
  </si>
  <si>
    <t>Lãnh đạo Ban, Cán bộ CBĐT;TĐNB(Thành, Quân, Thìn, Quý)</t>
  </si>
  <si>
    <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</si>
  <si>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Phòng 2.12</t>
  </si>
  <si>
    <t>Lịch UBND Huyện; Đồng chí Trương Văn Học, Phó Chủ tịch chủ trì</t>
  </si>
  <si>
    <r>
      <t xml:space="preserve">15h00: </t>
    </r>
    <r>
      <rPr>
        <sz val="12"/>
        <rFont val="Times New Roman"/>
        <family val="1"/>
      </rPr>
      <t>Báo cáo kết quả công tác bàn giao các tuyến đường hạ tầng khung đã hoàn thành và công tác duy tu, duy trì</t>
    </r>
  </si>
  <si>
    <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</si>
  <si>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r>
      <t xml:space="preserve">10h00: </t>
    </r>
    <r>
      <rPr>
        <sz val="12"/>
        <rFont val="Times New Roman"/>
        <family val="1"/>
      </rPr>
      <t>Báo cáo các dự án đang thực hiện có vướng mắc phải thực hiện điều chỉnh, bổ sung</t>
    </r>
  </si>
  <si>
    <t>Bộ phận XD GT; DD chuẩn bị</t>
  </si>
  <si>
    <t>Phòng 3.12</t>
  </si>
  <si>
    <t>Bộ phận XD GT chuẩn bị</t>
  </si>
  <si>
    <t>Bộ phận KHTH chuẩn bị; Bphận XDGT; XD DD phối hợp</t>
  </si>
  <si>
    <r>
      <rPr>
        <b/>
        <sz val="12"/>
        <rFont val="Times New Roman"/>
        <family val="1"/>
      </rPr>
      <t xml:space="preserve">14h00: </t>
    </r>
    <r>
      <rPr>
        <sz val="12"/>
        <rFont val="Times New Roman"/>
        <family val="1"/>
      </rPr>
      <t>Thông qua quy mô dự án có quy mô dưới 15 tỷ</t>
    </r>
  </si>
  <si>
    <r>
      <rPr>
        <b/>
        <sz val="12"/>
        <rFont val="Times New Roman"/>
        <family val="1"/>
      </rPr>
      <t>10h00</t>
    </r>
    <r>
      <rPr>
        <sz val="12"/>
        <rFont val="Times New Roman"/>
        <family val="1"/>
      </rPr>
      <t>: Họp với Ban Duy tu - Sở GTVT về việc bàn giao đường Trâu Qùy - Ga Phú Thị</t>
    </r>
  </si>
  <si>
    <t>Các bộ phận chuẩn bị theo DM VPUB thông báo</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</si>
  <si>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</si>
  <si>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</si>
  <si>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</si>
  <si>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</si>
  <si>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r>
      <t xml:space="preserve">13h30: </t>
    </r>
    <r>
      <rPr>
        <sz val="12"/>
        <rFont val="Times New Roman"/>
        <family val="1"/>
      </rPr>
      <t>Họp Tập thể UBND Huyện</t>
    </r>
  </si>
  <si>
    <t>Bộ phận QHĐG chuẩn bị</t>
  </si>
  <si>
    <t>Lịch UBND Huyện; Đồng chí Đặng Thị Huyền, Chủ tịch chủ trì</t>
  </si>
  <si>
    <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</si>
  <si>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</si>
  <si>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</si>
  <si>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r>
      <t>10h00:</t>
    </r>
    <r>
      <rPr>
        <sz val="12"/>
        <rFont val="Times New Roman"/>
        <family val="1"/>
      </rPr>
      <t xml:space="preserve"> Giao ban xử lý tồn tại của các dự án hạ tầng khung (đường đê Hữu Đuống…) </t>
    </r>
    <r>
      <rPr>
        <b/>
        <sz val="12"/>
        <rFont val="Times New Roman"/>
        <family val="1"/>
      </rPr>
      <t>(theo lịch HU)</t>
    </r>
  </si>
  <si>
    <t>Bộ phận XD GT chuẩn bị; Bphận GPMB phối hợp</t>
  </si>
  <si>
    <t>Phòng 3.2</t>
  </si>
  <si>
    <t>Tại hiện trường</t>
  </si>
  <si>
    <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</si>
  <si>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t>Lịch Huyện ủy</t>
  </si>
  <si>
    <t>Phòng 2.22</t>
  </si>
  <si>
    <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</si>
  <si>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</si>
  <si>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</si>
  <si>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t xml:space="preserve">14h00: </t>
    </r>
    <r>
      <rPr>
        <sz val="12"/>
        <rFont val="Times New Roman"/>
        <family val="1"/>
      </rPr>
      <t>Kiểm tra hiện trường một số dự án (Dự kiến)</t>
    </r>
  </si>
  <si>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</si>
  <si>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Phòng 2.9</t>
  </si>
  <si>
    <t>ND Này Tổ CBĐT XDGT xin lịch A ạ</t>
  </si>
  <si>
    <t>Đ/c Sơn chuẩn bị</t>
  </si>
  <si>
    <t>CA Thành phố</t>
  </si>
  <si>
    <t>Làm việc tại phòng</t>
  </si>
  <si>
    <t>BC Quy mô dự án di tích</t>
  </si>
  <si>
    <t>Tổ CBĐT Dân dụng chuẩn bị</t>
  </si>
  <si>
    <r>
      <rPr>
        <b/>
        <sz val="12"/>
        <rFont val="Times New Roman"/>
        <family val="1"/>
      </rPr>
      <t>8h30</t>
    </r>
    <r>
      <rPr>
        <sz val="12"/>
        <rFont val="Times New Roman"/>
        <family val="1"/>
      </rPr>
      <t>: Làm việc với Công an TP về nghiệm thu PCCC đường ống xăng dầu</t>
    </r>
  </si>
  <si>
    <r>
      <rPr>
        <b/>
        <sz val="12"/>
        <rFont val="Times New Roman"/>
        <family val="1"/>
      </rPr>
      <t>8h30</t>
    </r>
    <r>
      <rPr>
        <sz val="12"/>
        <rFont val="Times New Roman"/>
        <family val="1"/>
      </rPr>
      <t>: Làm việc với đơn vị tư vấn về dự án Trường TH Dương Hà; THCS Phú thị</t>
    </r>
  </si>
  <si>
    <t>Lãnh đạo Ban, Cán bộ CBĐT</t>
  </si>
  <si>
    <t>Đ/c Hiêu chuẩn bị</t>
  </si>
  <si>
    <r>
      <t>14h00:</t>
    </r>
    <r>
      <rPr>
        <sz val="12"/>
        <rFont val="Times New Roman"/>
        <family val="1"/>
      </rPr>
      <t>Làm việc với Sở Y tế, Sở XD về chủ trương mở rộng Bệnh viện huyện Gia Lâm</t>
    </r>
  </si>
  <si>
    <t>Đ/c Hằng chuẩn bị</t>
  </si>
  <si>
    <t>Sở Y tế; Sở Xây dựng</t>
  </si>
  <si>
    <r>
      <t xml:space="preserve">8h30: </t>
    </r>
    <r>
      <rPr>
        <sz val="12"/>
        <rFont val="Times New Roman"/>
        <family val="1"/>
      </rPr>
      <t>Đôn đốc, kiểm tra thi công trường MN Trung Mầu</t>
    </r>
  </si>
  <si>
    <t>Đ/c Chiến chuẩn bị</t>
  </si>
  <si>
    <t>8h30: Rà soát báo cáo của Ban về việc điều chỉnh quy hoạch chung của thủ đô</t>
  </si>
  <si>
    <t>Lãnh đạo Ban, Cán bộ QHĐG</t>
  </si>
  <si>
    <t xml:space="preserve"> Hậu chuẩn bị trình chiếu và báo cáo</t>
  </si>
  <si>
    <t>14h00: Rà soát tình hình các dự án; báo cáo 22 dự án theo KH Đấu giá năm 2022</t>
  </si>
  <si>
    <t>Lãnh đạo Ban, Cán bộ tổ QHĐG</t>
  </si>
  <si>
    <t xml:space="preserve"> Thọ chuẩn bị trình chiếu và báo cáo</t>
  </si>
  <si>
    <t>Phòng 5.5</t>
  </si>
  <si>
    <t>10h: Rà soát báo cáo hoàn thiện X1-5</t>
  </si>
  <si>
    <t xml:space="preserve"> Thọ; Hậu chuẩn bị</t>
  </si>
  <si>
    <t>16h30: Xin ý kiến đc Trương Văn Học - PCT UBND Huyện về đề xuất hoàn thiện hồ sơ X1-X5</t>
  </si>
  <si>
    <t>Phòng PCT</t>
  </si>
  <si>
    <t>8h30: Rà soát báo cáo GPMB đường 22m địa bàn quận Long Biên; vướng mắc công tác đấu giá đất nhỏ, kẹt</t>
  </si>
  <si>
    <t>Lãnh đạo Ban, Cán bộ tổ ĐG</t>
  </si>
  <si>
    <t xml:space="preserve"> Đ/c Pho chuẩn bị trình </t>
  </si>
  <si>
    <t>14h00: Làm việc về DTDT VSMT CCN</t>
  </si>
  <si>
    <t>X</t>
  </si>
  <si>
    <t>Lãnh đạo Ban, Cán bộ DTDTVSMT; QLCCN</t>
  </si>
  <si>
    <t>Đ/c Lê chuẩn bị</t>
  </si>
  <si>
    <t xml:space="preserve">BAN QLDA ĐẦU TƯ XÂY DỰNG  </t>
  </si>
  <si>
    <t>CỘNG HÒA XÃ HỘI CHỦ NGHĨA VIỆT NAM</t>
  </si>
  <si>
    <t>BỘ PHẬN DTDT - CCN</t>
  </si>
  <si>
    <t>Rà soát các đơn vị vi phạm TTXD tại CCN làng nghề Bát tràng</t>
  </si>
  <si>
    <t>Kiểm tra hiện trường hệ thống thoát nước, cây xanh trên địa bàn Bắc Đuống</t>
  </si>
  <si>
    <t>Đ/c: Hiếu, Hoàng, Thoa</t>
  </si>
  <si>
    <t>CCN Bát Tràng; Kiêu Kỵ; Phú Thị</t>
  </si>
  <si>
    <t>Kiểm tra ANTT, PCCC, TTXD và thu giá dịch vụ CC tại CCN làng nghề Kiêu Kỵ; Bát Tràng, Phú Thị</t>
  </si>
  <si>
    <t>Phòng CT</t>
  </si>
  <si>
    <t xml:space="preserve">HAI
</t>
  </si>
  <si>
    <t xml:space="preserve">BA
</t>
  </si>
  <si>
    <t>Tại nhà</t>
  </si>
  <si>
    <t>Rà soát hồ sơ BCKTKT các tuyến đường khớp nối đê tả đuống</t>
  </si>
  <si>
    <t>/10</t>
  </si>
  <si>
    <t>LỊCH CÔNG TÁC TUẦN</t>
  </si>
  <si>
    <t>Từ ngày 03/10/2022 đến ngày 08/10/2022</t>
  </si>
  <si>
    <t>Kiểm tra công tác bố trí ANTT tại các khu, CCN theo PA mới</t>
  </si>
  <si>
    <t>Đ/c  Thoa + Lê</t>
  </si>
  <si>
    <t>Đ/c Hoàng  + Lê</t>
  </si>
  <si>
    <t>CCN LN Bát Tràng</t>
  </si>
  <si>
    <t>Kiểm tra hiện trường hệ thống thoát nước, cây xanh trên địa bàn Nam Đuống</t>
  </si>
  <si>
    <t>Đ/c  Hiếu + Lê</t>
  </si>
  <si>
    <t>Cụm SX làng nghề tập trung Kiêu Kỵ</t>
  </si>
  <si>
    <t>Hội nghị kiểm tra công tác cắt tỉa cây xanh tại xã Kim Lan, Văn Đức</t>
  </si>
  <si>
    <t>Làm việc với phòng Kinh Tế về thực hiện  phương án khai thác khu cây xanh tại CCN Phú Thị</t>
  </si>
  <si>
    <t>Theo lịch của phòng KT</t>
  </si>
  <si>
    <t>Làm việc với tổ thu giá dịch vụ VSMT  - Công ty CPMTĐT Gia Lâm về công tác thu tại địa bàn Bắc Đuống</t>
  </si>
  <si>
    <t>Tăng cường kiểm tra, giám sát công tác DTDT vệ sinh môi trường, chiếu sáng, thoát nước phục vụ ngày giải phóng Thủ đô 10/10/2022</t>
  </si>
  <si>
    <t>LỊCH CÔNG TÁC TUẦN 41</t>
  </si>
  <si>
    <t>Từ ngày 03/10/2022 - 08/10/2022</t>
  </si>
  <si>
    <t>Rà soát HS TKBVTC trung tâm BDCT</t>
  </si>
  <si>
    <t>Rà soát hồ sơ tiểu học Đa Tốn cơ sở 2</t>
  </si>
  <si>
    <t>Rà soát hồ sơ TKBVTC Cải tạo, chỉnh trang đường Hà Huy Tập, Đặng Phúc Thông huyện Gia Lâm</t>
  </si>
  <si>
    <t>Rà soát hồ sơ thiết kế BVTC dự án đường Đê Đá theo quy hoạch</t>
  </si>
  <si>
    <t>Làm việc với TVTK trung tâm BDCT</t>
  </si>
  <si>
    <t>Rà soát hồ sơ dự toán : Yên Viên-Đình Xuyên-Ninh Hiệp (di chuyển điện)</t>
  </si>
  <si>
    <t>Rà soát hồ sơ dự toán :  Cải tạo các khối trường mầm non</t>
  </si>
  <si>
    <t>Rà soát HS ĐCPS MN Kim Lan</t>
  </si>
  <si>
    <t xml:space="preserve">Rà soát hồ sơ thiết kế BVTC dự án cải tạo ao, chỉnh trang các tuyến đường liên thôn trục chính các thôn Trung Quan, Chử Xá </t>
  </si>
  <si>
    <t>Rà soát hồ sơ dự toán phát sinh: Cải tạo, chỉnh trang các tuyến đường trục chính thôn Lở, thôn Đặng</t>
  </si>
  <si>
    <t>P Giám đốc Phụ trách</t>
  </si>
  <si>
    <t>Cập nhật tiến độ các DA CBĐT</t>
  </si>
  <si>
    <t>LỊCH CÔNG TÁC  TUẦN 41</t>
  </si>
  <si>
    <t>Từ ngày  10/10/2022 - 15/10/2022</t>
  </si>
  <si>
    <t>10/10 HAI</t>
  </si>
  <si>
    <t>11/10 BA</t>
  </si>
  <si>
    <t>12/10
TƯ</t>
  </si>
  <si>
    <t>13/10 NĂM</t>
  </si>
  <si>
    <t>14/10 SÁU</t>
  </si>
  <si>
    <t>15/10 BẢY</t>
  </si>
  <si>
    <r>
      <rPr>
        <b/>
        <sz val="12"/>
        <rFont val="Times New Roman"/>
        <family val="1"/>
      </rPr>
      <t>08h00:</t>
    </r>
    <r>
      <rPr>
        <sz val="12"/>
        <rFont val="Times New Roman"/>
        <family val="1"/>
      </rPr>
      <t xml:space="preserve"> Tiếp xúc cử tri trước kỳ họp thứ 4, Quốc hội khóa XV</t>
    </r>
  </si>
  <si>
    <t>Hội trường trụ sở Đảng ủy - HĐND-UBND xã Đa Tốn</t>
  </si>
  <si>
    <t>Bảo tàng Hà Nội (Số 2 Phạm Hùng, Nam Từ Liêm)</t>
  </si>
  <si>
    <r>
      <rPr>
        <b/>
        <sz val="12"/>
        <rFont val="Times New Roman"/>
        <family val="1"/>
      </rPr>
      <t>7h30:</t>
    </r>
    <r>
      <rPr>
        <sz val="12"/>
        <rFont val="Times New Roman"/>
        <family val="1"/>
      </rPr>
      <t xml:space="preserve"> Hướng dẫn tập huấn thực hiện một số nội dung về quản lý chi phí đầu tư xây dựng và điều chỉnh hợp đồng xây dựng</t>
    </r>
  </si>
  <si>
    <t>Phòng 3.1 Trụ sở Huyện Ủy - HĐND - UBND Huyện</t>
  </si>
  <si>
    <r>
      <rPr>
        <b/>
        <sz val="12"/>
        <rFont val="Times New Roman"/>
        <family val="1"/>
      </rPr>
      <t>14h00:</t>
    </r>
    <r>
      <rPr>
        <sz val="12"/>
        <rFont val="Times New Roman"/>
        <family val="1"/>
      </rPr>
      <t xml:space="preserve"> Ban vận động quỹ "Vì người nghèo" huyện thống nhất một số nội dung chuẩn bị Lễ phát động Tháng cao điểm "Vì người nghèo" và an sinh xã hội năm 2022</t>
    </r>
  </si>
  <si>
    <t>Lịch Ban thường trực</t>
  </si>
  <si>
    <t>Lịch HĐND huyện</t>
  </si>
  <si>
    <r>
      <t>8h30:</t>
    </r>
    <r>
      <rPr>
        <sz val="12"/>
        <rFont val="Times New Roman"/>
        <family val="1"/>
      </rPr>
      <t xml:space="preserve"> Báo cáo công tác giải phóng mặt bằng trên địa bàn xã Phù Đổng, trong đó có GPMB Đê Đá</t>
    </r>
    <r>
      <rPr>
        <b/>
        <sz val="12"/>
        <rFont val="Times New Roman"/>
        <family val="1"/>
      </rPr>
      <t xml:space="preserve"> (theo lịch của HU)</t>
    </r>
  </si>
  <si>
    <t>Phòng họp 2.22</t>
  </si>
  <si>
    <t>Bộ phận XDGT chuẩn bị</t>
  </si>
  <si>
    <r>
      <t xml:space="preserve">14h00: </t>
    </r>
    <r>
      <rPr>
        <sz val="12"/>
        <rFont val="Times New Roman"/>
        <family val="1"/>
      </rPr>
      <t>Báo cáo tiến độ thực hiện đính chính giấy chứng nhận quyền sử dụng đất sau GPMB trên địa bàn</t>
    </r>
  </si>
  <si>
    <r>
      <rPr>
        <b/>
        <sz val="12"/>
        <rFont val="Times New Roman"/>
        <family val="1"/>
      </rPr>
      <t>14h00</t>
    </r>
    <r>
      <rPr>
        <sz val="12"/>
        <rFont val="Times New Roman"/>
        <family val="1"/>
      </rPr>
      <t>: Gặp mặt doanh nghiệp, doanh nhân tiêu biểu và công bố QĐ thành lập Hội doanh nghiệp huyện Gia Lâm nhân ngày doanh nhân Việt Nam.</t>
    </r>
  </si>
  <si>
    <t>P3.22</t>
  </si>
  <si>
    <r>
      <rPr>
        <b/>
        <sz val="12"/>
        <rFont val="Times New Roman"/>
        <family val="1"/>
      </rPr>
      <t xml:space="preserve">14h00: </t>
    </r>
    <r>
      <rPr>
        <sz val="12"/>
        <rFont val="Times New Roman"/>
        <family val="1"/>
      </rPr>
      <t xml:space="preserve">Báo cáo phương án quản lý, sử dụng Trụ sở cũ của Trường Mầm non Hoa Phượng và Trụ sở làm việc cũ của Huyện ủy - UBND Huyện </t>
    </r>
  </si>
  <si>
    <r>
      <rPr>
        <b/>
        <sz val="12"/>
        <rFont val="Times New Roman"/>
        <family val="1"/>
      </rPr>
      <t xml:space="preserve">13h30: </t>
    </r>
    <r>
      <rPr>
        <sz val="12"/>
        <rFont val="Times New Roman"/>
        <family val="1"/>
      </rPr>
      <t xml:space="preserve">Thông qua quy mô dự án </t>
    </r>
  </si>
  <si>
    <r>
      <rPr>
        <b/>
        <sz val="12"/>
        <rFont val="Times New Roman"/>
        <family val="1"/>
      </rPr>
      <t>16h00:</t>
    </r>
    <r>
      <rPr>
        <sz val="12"/>
        <rFont val="Times New Roman"/>
        <family val="1"/>
      </rPr>
      <t xml:space="preserve"> Làm việc tại phòng: Báo cáo về công tác quản lý hệ thống HTKT, HTXH tại các khu đô thị trên 2ha chuẩn bị cho phiên giải trình của HĐND Tp; công tác cải tạo chung cư cũ trên địa bàn</t>
    </r>
  </si>
  <si>
    <t>P2.22</t>
  </si>
  <si>
    <r>
      <rPr>
        <b/>
        <sz val="12"/>
        <rFont val="Times New Roman"/>
        <family val="1"/>
      </rPr>
      <t>8h00</t>
    </r>
    <r>
      <rPr>
        <sz val="12"/>
        <rFont val="Times New Roman"/>
        <family val="1"/>
      </rPr>
      <t>: Dự  kỳ họp thứ 7 HĐND Huyện Gia Lâm</t>
    </r>
  </si>
  <si>
    <t>Lịch HĐND Huyện</t>
  </si>
  <si>
    <r>
      <rPr>
        <b/>
        <sz val="12"/>
        <rFont val="Times New Roman"/>
        <family val="1"/>
      </rPr>
      <t>8h00</t>
    </r>
    <r>
      <rPr>
        <sz val="12"/>
        <rFont val="Times New Roman"/>
        <family val="1"/>
      </rPr>
      <t>: Kiểm điểm tiến độ thực hiện Thông báo số 798 ngày 23/9/2022 của UBND huyện về tiến độ GPMB các DA hạ tầng KT khung.</t>
    </r>
  </si>
  <si>
    <r>
      <rPr>
        <b/>
        <sz val="12"/>
        <rFont val="Times New Roman"/>
        <family val="1"/>
      </rPr>
      <t xml:space="preserve">14h00: </t>
    </r>
    <r>
      <rPr>
        <sz val="12"/>
        <rFont val="Times New Roman"/>
        <family val="1"/>
      </rPr>
      <t>Làm việc tại phòng: Báo cáo tiến độ giải ngân vốn đầu tư xây dựng; Báo cáo tiến độ các dự án phải thực hiện điều chỉnh bổ sung.</t>
    </r>
  </si>
  <si>
    <r>
      <rPr>
        <b/>
        <sz val="12"/>
        <rFont val="Times New Roman"/>
        <family val="1"/>
      </rPr>
      <t>14h00:</t>
    </r>
    <r>
      <rPr>
        <sz val="12"/>
        <rFont val="Times New Roman"/>
        <family val="1"/>
      </rPr>
      <t xml:space="preserve"> Giao ban cơ quan UBND Huyện</t>
    </r>
  </si>
  <si>
    <r>
      <rPr>
        <b/>
        <sz val="12"/>
        <rFont val="Times New Roman"/>
        <family val="1"/>
      </rPr>
      <t>16h00:</t>
    </r>
    <r>
      <rPr>
        <sz val="12"/>
        <rFont val="Times New Roman"/>
        <family val="1"/>
      </rPr>
      <t xml:space="preserve"> Báo cáo tiến độ công khai, xin ý kiến nhân dân về phương án cải tạo, sửa chữa chợ Nành, Ninh Hiệp</t>
    </r>
  </si>
  <si>
    <r>
      <t>8h30</t>
    </r>
    <r>
      <rPr>
        <sz val="12"/>
        <rFont val="Times New Roman"/>
        <family val="1"/>
      </rPr>
      <t>: Kiểm tra tiến độ GPMB và đôn đốc tiến độ thi công các dự án</t>
    </r>
  </si>
  <si>
    <t>Cập nhật tiến độ các DA Dự kiến kiểm điểm quyết toán</t>
  </si>
  <si>
    <t xml:space="preserve">Lịch UBND Huyện; Đồng chí Nguyễn Đức Hồng, Thủ trưởng CQ UBND Huyện; </t>
  </si>
  <si>
    <t>Bộ phận XDDD chuẩn bị</t>
  </si>
  <si>
    <r>
      <t xml:space="preserve">8h30: (1) </t>
    </r>
    <r>
      <rPr>
        <sz val="12"/>
        <rFont val="Times New Roman"/>
        <family val="1"/>
      </rPr>
      <t>Báo cáo tiến độ tiếp nhận, bàn giao và quyết toán: Các dự án hạ tầng khung đã hoàn thành và 02 dự án : Tuyến đường Dốc Hội - ĐHNN I và khu 31 ha; (2) Kiểm điểm tiến độ thực hiện chỉ đạo của UBND Huyện tại Thông báo số 789/TB-UBND ngày 21/9/2022 của UBND HUyện về tiến độ GPMB và tiến độ điều chỉnh bổ sung các dự án trên địa bàn</t>
    </r>
  </si>
  <si>
    <r>
      <rPr>
        <b/>
        <sz val="12"/>
        <color theme="1"/>
        <rFont val="Times New Roman"/>
        <family val="1"/>
      </rPr>
      <t>8h00:</t>
    </r>
    <r>
      <rPr>
        <sz val="12"/>
        <color theme="1"/>
        <rFont val="Times New Roman"/>
        <family val="1"/>
      </rPr>
      <t xml:space="preserve"> Làm việc với Sở Kế hoạch và Đầu tư về các dự án trình xin chủ trương đầu tư</t>
    </r>
  </si>
  <si>
    <t>Đc Quý</t>
  </si>
  <si>
    <r>
      <t xml:space="preserve">14h00: </t>
    </r>
    <r>
      <rPr>
        <sz val="12"/>
        <rFont val="Times New Roman"/>
        <family val="1"/>
      </rPr>
      <t>Thông qua quy mô dự án</t>
    </r>
  </si>
  <si>
    <t>P 5.5</t>
  </si>
  <si>
    <t xml:space="preserve"> XDGT, XD DD, TV</t>
  </si>
  <si>
    <t>Cán bộ phụ trách dự án</t>
  </si>
  <si>
    <t>14h30: Làm việc với cán bộ bộ phận QLCCN về việc rà soát báo cáo phục vụ thanh tra</t>
  </si>
  <si>
    <t>Tổ QL CCN</t>
  </si>
  <si>
    <t>9h00: Làm việc với các xã Yên Viên - Đình Xuyên - Phù Đổng - Dương Hà về việc khảo sát phục vụ lập báo cáo đề xuất đầu tư dự án XD Khu đô thị Sông đuống</t>
  </si>
  <si>
    <t>Theo GM</t>
  </si>
  <si>
    <t>Đ/c Thọ</t>
  </si>
  <si>
    <t>UBND các xã</t>
  </si>
  <si>
    <t>8h30: Kiểm điểm tiến độ các DA tổ QHĐG thực hiện</t>
  </si>
  <si>
    <t>Tổ QH ĐG</t>
  </si>
  <si>
    <t>Thọ</t>
  </si>
  <si>
    <t>Tổ DTDT</t>
  </si>
  <si>
    <t>Lê, Hiếu Hoàng</t>
  </si>
  <si>
    <t>14h00: Làm việc với Tổ DTDT về việc KH 2023; hoàn thiện báo cáo DTDT 9 tháng</t>
  </si>
  <si>
    <t>8h30: Làm việc trên UB Thành phố</t>
  </si>
  <si>
    <t>UBND TPHN</t>
  </si>
  <si>
    <t>Kiểm tra nghiệm thu QLCL đường Yên Viên Đình xuyên đến hết địa bàn huyện Gia Lâm</t>
  </si>
  <si>
    <t>Phó GĐ phụ trách tổ; Cán bộ QLDA; Phòng QLCL sở GT</t>
  </si>
  <si>
    <t>Tổ TH HTKT: Đ/c Ngọc Anh</t>
  </si>
  <si>
    <t>Hiện trường DA</t>
  </si>
  <si>
    <t>Bảo vệ thi công Dự án: Xây dựng tuyến đường Yên Viên, Đình Xuyên, Ninh Hiệp (Theo kế hoạch của UBND xã Dương Hà)</t>
  </si>
  <si>
    <t>Tổ TH HTKT: Đ/c Lâm; Thắng chuẩn bị</t>
  </si>
  <si>
    <t>Phòng họp 2.12</t>
  </si>
  <si>
    <t>Sơn</t>
  </si>
  <si>
    <t>Dịu; Sơn</t>
  </si>
  <si>
    <t>BC Công tác thanh tra tháng 10</t>
  </si>
  <si>
    <t>BC Công tác giải ngân; DA điều chỉnh bổ sung; DA Chưa xong thủ tục</t>
  </si>
  <si>
    <t>TH; Đánh giá Công tác giải ngân; DA điều chỉnh bổ sung; DA Chưa xong thủ tục so với tuần 41</t>
  </si>
  <si>
    <t>Từ ngày  24/10/2022 - 29/10/2022</t>
  </si>
  <si>
    <t>14/10 HAI</t>
  </si>
  <si>
    <t>25/10 BA</t>
  </si>
  <si>
    <t>26/10
TƯ</t>
  </si>
  <si>
    <t>27/10 NĂM</t>
  </si>
  <si>
    <t>28/10 SÁU</t>
  </si>
  <si>
    <t>29/10 BẢY</t>
  </si>
  <si>
    <t>Từ ngày 24/10/2022 đến 29/10/2022</t>
  </si>
  <si>
    <t>Lịch Huyện Ủy</t>
  </si>
  <si>
    <r>
      <rPr>
        <b/>
        <sz val="12"/>
        <color theme="1"/>
        <rFont val="Times New Roman"/>
        <family val="1"/>
      </rPr>
      <t>10h30:</t>
    </r>
    <r>
      <rPr>
        <sz val="12"/>
        <color theme="1"/>
        <rFont val="Times New Roman"/>
        <family val="1"/>
      </rPr>
      <t xml:space="preserve"> Báo cáo về quy trình, trình tự xây dựng thẩm định, phê duyệt giá đất cụ thể phục vụ công tác GPMB</t>
    </r>
  </si>
  <si>
    <r>
      <rPr>
        <b/>
        <sz val="12"/>
        <rFont val="Times New Roman"/>
        <family val="1"/>
      </rPr>
      <t>14h00-16h00:</t>
    </r>
    <r>
      <rPr>
        <sz val="12"/>
        <rFont val="Times New Roman"/>
        <family val="1"/>
      </rPr>
      <t xml:space="preserve"> Họp Hội đồng GPMB</t>
    </r>
  </si>
  <si>
    <r>
      <rPr>
        <b/>
        <sz val="12"/>
        <rFont val="Times New Roman"/>
        <family val="1"/>
      </rPr>
      <t xml:space="preserve">08h00: </t>
    </r>
    <r>
      <rPr>
        <sz val="12"/>
        <rFont val="Times New Roman"/>
        <family val="1"/>
      </rPr>
      <t>Họp Tập thể UBND Huyện</t>
    </r>
  </si>
  <si>
    <r>
      <rPr>
        <b/>
        <sz val="12"/>
        <color theme="1"/>
        <rFont val="Times New Roman"/>
        <family val="1"/>
      </rPr>
      <t>08h00:</t>
    </r>
    <r>
      <rPr>
        <sz val="12"/>
        <color theme="1"/>
        <rFont val="Times New Roman"/>
        <family val="1"/>
      </rPr>
      <t xml:space="preserve"> Báo cáo về quy trình, trình tự xây dựng thẩm định, phê duyệt giá đất cụ thể phục vụ công tác GPMB</t>
    </r>
  </si>
  <si>
    <r>
      <rPr>
        <b/>
        <sz val="12"/>
        <color theme="1"/>
        <rFont val="Times New Roman"/>
        <family val="1"/>
      </rPr>
      <t>08h45:</t>
    </r>
    <r>
      <rPr>
        <sz val="12"/>
        <color theme="1"/>
        <rFont val="Times New Roman"/>
        <family val="1"/>
      </rPr>
      <t xml:space="preserve"> Báo cáo kết quả sử dụng đất năm 2022, dự thảo kế hoạch sử dụng đất năm 2023; điều chỉnh bổ sung quy hoạch sử dụng đất thời kỳ 2021 - 2030.</t>
    </r>
  </si>
  <si>
    <t>Thành phần theo giấy mời</t>
  </si>
  <si>
    <r>
      <t xml:space="preserve">8h30: </t>
    </r>
    <r>
      <rPr>
        <sz val="12"/>
        <rFont val="Times New Roman"/>
        <family val="1"/>
      </rPr>
      <t>Kiểm tra tiến độ GPMB và tiến độ thi công dự án trên địa bàn</t>
    </r>
  </si>
  <si>
    <t>Tại HT</t>
  </si>
  <si>
    <r>
      <rPr>
        <b/>
        <sz val="12"/>
        <rFont val="Times New Roman"/>
        <family val="1"/>
      </rPr>
      <t>14h00:</t>
    </r>
    <r>
      <rPr>
        <sz val="12"/>
        <rFont val="Times New Roman"/>
        <family val="1"/>
      </rPr>
      <t xml:space="preserve"> Làm việc với huyện Văn Lâm về hệ thống thoát nước tiếp giáp giữa 2 địa bàn</t>
    </r>
  </si>
  <si>
    <r>
      <rPr>
        <b/>
        <sz val="12"/>
        <color theme="1"/>
        <rFont val="Times New Roman"/>
        <family val="1"/>
      </rPr>
      <t xml:space="preserve">8h00: </t>
    </r>
    <r>
      <rPr>
        <sz val="12"/>
        <color theme="1"/>
        <rFont val="Times New Roman"/>
        <family val="1"/>
      </rPr>
      <t xml:space="preserve">Báo cáo việc tham mưu UBND Huyện ủy quyền thẩm định, phê duyệt khối lượng điều chỉnh, bổ sung dự án trong trường hợp khối lượng phát sinh, không ảnh hưởng đến quy mô, kết cấu công trình </t>
    </r>
  </si>
  <si>
    <r>
      <rPr>
        <b/>
        <sz val="12"/>
        <rFont val="Times New Roman"/>
        <family val="1"/>
      </rPr>
      <t>14h00:</t>
    </r>
    <r>
      <rPr>
        <sz val="12"/>
        <rFont val="Times New Roman"/>
        <family val="1"/>
      </rPr>
      <t xml:space="preserve"> Họp Hội đồng GPMB</t>
    </r>
  </si>
  <si>
    <r>
      <rPr>
        <b/>
        <sz val="12"/>
        <rFont val="Times New Roman"/>
        <family val="1"/>
      </rPr>
      <t>16h00:</t>
    </r>
    <r>
      <rPr>
        <sz val="12"/>
        <rFont val="Times New Roman"/>
        <family val="1"/>
      </rPr>
      <t xml:space="preserve"> Làm việc tại phòng: Báo cáo tiến độ giải ngân vốn đầu tư công; đấu giá đất nhỏ kẹt.</t>
    </r>
  </si>
  <si>
    <r>
      <rPr>
        <b/>
        <sz val="12"/>
        <rFont val="Times New Roman"/>
        <family val="1"/>
      </rPr>
      <t>08h00:</t>
    </r>
    <r>
      <rPr>
        <sz val="12"/>
        <rFont val="Times New Roman"/>
        <family val="1"/>
      </rPr>
      <t xml:space="preserve"> Họp Thường trực Huyện ủy
</t>
    </r>
    <r>
      <rPr>
        <b/>
        <sz val="12"/>
        <rFont val="Times New Roman"/>
        <family val="1"/>
      </rPr>
      <t xml:space="preserve">8h30-9h00: </t>
    </r>
    <r>
      <rPr>
        <sz val="12"/>
        <rFont val="Times New Roman"/>
        <family val="1"/>
      </rPr>
      <t>UBND huyện báo cáo Công ty cổ phần Matexim Thăng Long đề xuất chủ trương đầu tư dự án Tổ hợp thương mại, dịch vụ, văn phòng và căn hộ khách sạn cho thuê Matexim tại thị trấn Yên Viên</t>
    </r>
  </si>
  <si>
    <t>Bộ phận DTDT chuẩn bị</t>
  </si>
  <si>
    <t>Bộ phận TĐNB chuẩn bị</t>
  </si>
  <si>
    <t>Bộ phận KHTH chuẩn bị</t>
  </si>
  <si>
    <t>Bộ phận XD DD; XDGT chuẩn bị</t>
  </si>
  <si>
    <t>Đ/c Lâm, Việt</t>
  </si>
  <si>
    <t>Việt</t>
  </si>
  <si>
    <t>xã Đa Tốn</t>
  </si>
  <si>
    <t>Đ/c Lâm, Minh</t>
  </si>
  <si>
    <t>Minh</t>
  </si>
  <si>
    <t>xã Đặng Xá</t>
  </si>
  <si>
    <t>Chuẩn bị báo cáo phục vụ Đoàn GS HĐND Huyện</t>
  </si>
  <si>
    <t>Tìm hiểu về CT QH; KHSD đất</t>
  </si>
  <si>
    <t>Duyệt Đanhs giá tháng của các bộ phận</t>
  </si>
  <si>
    <t>Cập nhật tiến độ các DA chưa xong thủ tục</t>
  </si>
  <si>
    <t>LỊCH CÔNG TÁC TUẦN 43</t>
  </si>
  <si>
    <t>LỊCH CÔNG TÁC  TUẦN 42</t>
  </si>
  <si>
    <r>
      <rPr>
        <b/>
        <sz val="12"/>
        <color theme="1"/>
        <rFont val="Times New Roman"/>
        <family val="1"/>
      </rPr>
      <t>8h30:</t>
    </r>
    <r>
      <rPr>
        <sz val="12"/>
        <color theme="1"/>
        <rFont val="Times New Roman"/>
        <family val="1"/>
      </rPr>
      <t xml:space="preserve"> Kiểm tra hiện trường dự án xây dựng các tuyến ngõ xã Đa Tốn (nội dung trùng tuyến với dự án xã làm CĐT và rà soát các tuyến rãnh giao cắt với hệ thống điện trung thế ngầm)</t>
    </r>
  </si>
  <si>
    <r>
      <rPr>
        <b/>
        <sz val="12"/>
        <color theme="1"/>
        <rFont val="Times New Roman"/>
        <family val="1"/>
      </rPr>
      <t>14h00:</t>
    </r>
    <r>
      <rPr>
        <sz val="12"/>
        <color theme="1"/>
        <rFont val="Times New Roman"/>
        <family val="1"/>
      </rPr>
      <t xml:space="preserve"> Kiểm tra hiện trường các dự án tại xã Văn Đức</t>
    </r>
  </si>
  <si>
    <t>Cán bộ phụ trách DA HTGT</t>
  </si>
  <si>
    <r>
      <rPr>
        <b/>
        <sz val="12"/>
        <rFont val="Times New Roman"/>
        <family val="1"/>
      </rPr>
      <t>8h00:</t>
    </r>
    <r>
      <rPr>
        <sz val="12"/>
        <rFont val="Times New Roman"/>
        <family val="1"/>
      </rPr>
      <t xml:space="preserve"> Làm việc tại cơ quan</t>
    </r>
  </si>
  <si>
    <r>
      <rPr>
        <b/>
        <sz val="12"/>
        <color theme="1"/>
        <rFont val="Times New Roman"/>
        <family val="1"/>
      </rPr>
      <t>14h00:</t>
    </r>
    <r>
      <rPr>
        <sz val="12"/>
        <color theme="1"/>
        <rFont val="Times New Roman"/>
        <family val="1"/>
      </rPr>
      <t xml:space="preserve"> Kiểm tra hiện trường dự án Cải tạo, chỉnh trang các tuyến đường trục chính thôn Đổng Xuyên, thôn Hoàng Long, xã Đặng Xá, huyện Gia Lâm(giai đoạn 2), dự án Cải tạo ao, hồ tạo cảnh quan môi trường trên địa bàn xã Đặng Xá, huyện Gia Lâm.</t>
    </r>
  </si>
  <si>
    <r>
      <rPr>
        <b/>
        <sz val="12"/>
        <rFont val="Times New Roman"/>
        <family val="1"/>
      </rPr>
      <t>14h00:</t>
    </r>
    <r>
      <rPr>
        <sz val="12"/>
        <rFont val="Times New Roman"/>
        <family val="1"/>
      </rPr>
      <t xml:space="preserve"> Kiểm điểm tiến độ giải ngân</t>
    </r>
  </si>
  <si>
    <t>Đc Mạnh, đc Lâm, đc Dịu</t>
  </si>
  <si>
    <t>Đc Dịu</t>
  </si>
  <si>
    <r>
      <rPr>
        <b/>
        <sz val="12"/>
        <rFont val="Times New Roman"/>
        <family val="1"/>
      </rPr>
      <t>8h00:</t>
    </r>
    <r>
      <rPr>
        <sz val="12"/>
        <rFont val="Times New Roman"/>
        <family val="1"/>
      </rPr>
      <t xml:space="preserve"> Làm việc với Cty CP Đô thị Gia Lâm về ( xây dựng trường học, khớp nối hạ tầng thoát nước …) theo lịch Huyện ủy</t>
    </r>
  </si>
  <si>
    <t xml:space="preserve">Lịch HU-UBND ( đc Hân PGĐ chỉ đạo làm báo cáo về tiến độ CBĐT XD trường học; đc Tùng PGĐ chỉ đạo làm báo cáo vv khớp nối hạ tầng, hoàn trả hè đường, HTKT đường lý thánh tông. VP Tổng hợp chung gửi QLĐT) </t>
  </si>
  <si>
    <r>
      <rPr>
        <b/>
        <sz val="12"/>
        <color theme="1"/>
        <rFont val="Times New Roman"/>
        <family val="1"/>
      </rPr>
      <t>14h00:</t>
    </r>
    <r>
      <rPr>
        <sz val="12"/>
        <color theme="1"/>
        <rFont val="Times New Roman"/>
        <family val="1"/>
      </rPr>
      <t xml:space="preserve"> Họp Ban Giám đốc, các đc Tổ trưởng</t>
    </r>
  </si>
  <si>
    <t>Các đc Tổ trưởng. (Các DA chưa xong thủ tục, Công tác giải ngân, QT một số DA vướng mắc)</t>
  </si>
  <si>
    <t>9h00 Sở KH-ĐT kiểm tra hiện trạng Bệnh viện Gia Lâm</t>
  </si>
  <si>
    <t>Bệnh viện GL</t>
  </si>
  <si>
    <t>13h30 làm việc tại Ban</t>
  </si>
  <si>
    <t>Sở Công thương kiểm tra cac công tình điện (theo kế hoạch của Sở)</t>
  </si>
  <si>
    <t xml:space="preserve">8h00: Làm việc với UBND xã Đặng Xá về các dự án XD DD </t>
  </si>
  <si>
    <t xml:space="preserve">UBND xã </t>
  </si>
  <si>
    <t>14h00 LV với Thanh tra TP</t>
  </si>
  <si>
    <t>TTr TP</t>
  </si>
  <si>
    <t>Kiểm điểm tiến độ các dự án chưa xong thủ tục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</si>
</sst>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numFmt numFmtId="165" formatCode="_(* #,##0_);_(* \(#,##0\);_(* &quot;-&quot;??_);_(@_)"/>
  </numFmts>
  <fonts count="4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b/>
      <i/>
      <sz val="14"/>
      <name val="Times New Roman"/>
      <family val="1"/>
    </font>
    <font>
      <sz val="11"/>
      <name val="Calibri"/>
      <family val="2"/>
    </font>
    <font>
      <sz val="11"/>
      <color indexed="8"/>
      <name val="Calibri"/>
      <family val="2"/>
    </font>
    <font>
      <sz val="10"/>
      <color theme="1"/>
      <name val="Calibri"/>
      <family val="2"/>
      <scheme val="minor"/>
    </font>
    <font>
      <b/>
      <sz val="12"/>
      <name val=".VnTimeH"/>
      <family val="2"/>
    </font>
    <font>
      <sz val="12"/>
      <color theme="1"/>
      <name val=".VnTime"/>
      <family val="2"/>
    </font>
    <font>
      <sz val="10"/>
      <name val="Times New Roman"/>
      <family val="1"/>
    </font>
    <font>
      <sz val="15"/>
      <name val=".VnTime"/>
      <family val="2"/>
    </font>
    <font>
      <b/>
      <sz val="15"/>
      <name val="Times New Roman"/>
      <family val="1"/>
    </font>
    <font>
      <sz val="15"/>
      <name val="Times New Roman"/>
      <family val="1"/>
    </font>
    <font>
      <b/>
      <i/>
      <sz val="15"/>
      <name val="Times New Roman"/>
      <family val="1"/>
    </font>
    <font>
      <b/>
      <sz val="15"/>
      <name val=".VnTime"/>
      <family val="2"/>
    </font>
    <font>
      <sz val="11"/>
      <color indexed="8"/>
      <name val="Times New Roman"/>
      <family val="1"/>
    </font>
    <font>
      <b/>
      <u/>
      <sz val="15"/>
      <name val="Times New Roman"/>
      <family val="1"/>
    </font>
    <font>
      <sz val="12"/>
      <color rgb="FFFF0000"/>
      <name val="Times New Roman"/>
      <family val="1"/>
    </font>
    <font>
      <b/>
      <sz val="12"/>
      <color rgb="FFFF0000"/>
      <name val="Times New Roman"/>
      <family val="1"/>
    </font>
    <font>
      <sz val="12"/>
      <color theme="0"/>
      <name val="Times New Roman"/>
      <family val="1"/>
    </font>
    <font>
      <sz val="14"/>
      <color theme="1"/>
      <name val="Calibri"/>
      <family val="2"/>
      <scheme val="minor"/>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indexed="10"/>
      </patternFill>
    </fill>
    <fill>
      <patternFill patternType="solid">
        <fgColor rgb="FFFFFF00"/>
        <bgColor indexed="64"/>
      </patternFill>
    </fill>
    <fill>
      <patternFill patternType="solid">
        <fgColor rgb="FF00B0F0"/>
        <bgColor indexed="64"/>
      </patternFill>
    </fill>
  </fills>
  <borders count="43">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thin">
        <color indexed="64"/>
      </left>
      <right style="thin">
        <color indexed="64"/>
      </right>
      <top/>
      <bottom style="hair">
        <color indexed="64"/>
      </bottom>
      <diagonal/>
    </border>
    <border>
      <left style="hair">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diagonal/>
    </border>
    <border>
      <left style="hair">
        <color auto="1"/>
      </left>
      <right style="hair">
        <color auto="1"/>
      </right>
      <top style="hair">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hair">
        <color auto="1"/>
      </right>
      <top style="hair">
        <color auto="1"/>
      </top>
      <bottom/>
      <diagonal/>
    </border>
    <border>
      <left/>
      <right/>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s>
  <cellStyleXfs count="14">
    <xf numFmtId="0" fontId="0" fillId="0" borderId="0"/>
    <xf numFmtId="0" fontId="6" fillId="0" borderId="0"/>
    <xf numFmtId="0" fontId="7" fillId="0" borderId="0"/>
    <xf numFmtId="0" fontId="7" fillId="0" borderId="0"/>
    <xf numFmtId="0" fontId="15" fillId="0" borderId="0"/>
    <xf numFmtId="0" fontId="1" fillId="0" borderId="0"/>
    <xf numFmtId="0" fontId="19" fillId="0" borderId="0"/>
    <xf numFmtId="0" fontId="20" fillId="0" borderId="0" applyFill="0" applyProtection="0"/>
    <xf numFmtId="0" fontId="6" fillId="0" borderId="0"/>
    <xf numFmtId="0" fontId="6" fillId="0" borderId="0"/>
    <xf numFmtId="0" fontId="15" fillId="0" borderId="0"/>
    <xf numFmtId="43" fontId="7" fillId="0" borderId="0" applyFont="0" applyFill="0" applyBorder="0" applyAlignment="0" applyProtection="0"/>
    <xf numFmtId="0" fontId="15" fillId="0" borderId="0"/>
    <xf numFmtId="0" fontId="23" fillId="0" borderId="0" applyFill="0" applyProtection="0"/>
  </cellStyleXfs>
  <cellXfs count="415">
    <xf numFmtId="0" fontId="0" fillId="0" borderId="0" xfId="0"/>
    <xf numFmtId="0" fontId="2" fillId="0" borderId="0" xfId="0" applyFont="1"/>
    <xf numFmtId="0" fontId="4"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2" fillId="2" borderId="0" xfId="0" applyFont="1" applyFill="1" applyAlignment="1">
      <alignment wrapText="1"/>
    </xf>
    <xf numFmtId="0" fontId="2" fillId="2" borderId="0" xfId="0" applyFont="1" applyFill="1"/>
    <xf numFmtId="0" fontId="9" fillId="2" borderId="0" xfId="0" applyFont="1" applyFill="1"/>
    <xf numFmtId="0" fontId="3" fillId="2" borderId="0" xfId="0" applyFont="1" applyFill="1"/>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6" fillId="2" borderId="0" xfId="0" applyFont="1" applyFill="1" applyProtection="1"/>
    <xf numFmtId="0" fontId="22" fillId="2" borderId="0" xfId="0" applyFont="1" applyFill="1" applyProtection="1"/>
    <xf numFmtId="0" fontId="7" fillId="3" borderId="0" xfId="0" applyFont="1" applyFill="1" applyProtection="1"/>
    <xf numFmtId="0" fontId="16" fillId="2" borderId="0" xfId="0" applyFont="1" applyFill="1" applyAlignment="1" applyProtection="1">
      <alignment wrapText="1"/>
    </xf>
    <xf numFmtId="20" fontId="24" fillId="0" borderId="0" xfId="0" applyNumberFormat="1" applyFont="1" applyAlignment="1">
      <alignment horizontal="left" vertical="center"/>
    </xf>
    <xf numFmtId="0" fontId="24" fillId="0" borderId="0" xfId="0" applyFont="1" applyAlignment="1">
      <alignment horizontal="left" vertical="center" indent="6"/>
    </xf>
    <xf numFmtId="0" fontId="25" fillId="2" borderId="0" xfId="0" applyFont="1" applyFill="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7" xfId="0"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7" xfId="1" quotePrefix="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0" xfId="0" applyFont="1" applyBorder="1" applyAlignment="1">
      <alignment horizontal="center" vertical="center" wrapText="1"/>
    </xf>
    <xf numFmtId="0" fontId="9"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0" borderId="11" xfId="0" applyFont="1" applyBorder="1" applyAlignment="1">
      <alignment horizontal="center" vertical="center" wrapText="1"/>
    </xf>
    <xf numFmtId="0" fontId="3" fillId="2" borderId="0" xfId="0" applyFont="1" applyFill="1" applyAlignment="1">
      <alignment vertical="top"/>
    </xf>
    <xf numFmtId="0" fontId="8" fillId="2" borderId="0" xfId="0" applyFont="1" applyFill="1" applyAlignment="1">
      <alignment horizontal="left" vertical="top"/>
    </xf>
    <xf numFmtId="0" fontId="26" fillId="2" borderId="0" xfId="1" applyFont="1" applyFill="1"/>
    <xf numFmtId="0" fontId="8" fillId="2" borderId="0" xfId="1" applyFont="1" applyFill="1" applyBorder="1" applyAlignment="1">
      <alignment horizontal="center" vertical="top"/>
    </xf>
    <xf numFmtId="0" fontId="9" fillId="2" borderId="0" xfId="0" applyFont="1" applyFill="1" applyBorder="1" applyAlignment="1">
      <alignment vertical="center"/>
    </xf>
    <xf numFmtId="0" fontId="9" fillId="2" borderId="0" xfId="1" applyFont="1" applyFill="1"/>
    <xf numFmtId="0" fontId="9" fillId="2" borderId="0" xfId="1" applyFont="1" applyFill="1" applyBorder="1" applyAlignment="1">
      <alignment horizontal="center" vertical="center" wrapText="1"/>
    </xf>
    <xf numFmtId="0" fontId="0" fillId="0" borderId="0" xfId="0" applyFont="1" applyAlignment="1">
      <alignment horizontal="left" vertical="center" indent="1"/>
    </xf>
    <xf numFmtId="0" fontId="0" fillId="0" borderId="0" xfId="0" applyFont="1" applyAlignment="1">
      <alignment horizontal="center" vertical="center"/>
    </xf>
    <xf numFmtId="0" fontId="9" fillId="0" borderId="24" xfId="0" applyFont="1" applyFill="1" applyBorder="1" applyAlignment="1">
      <alignment vertical="center" wrapText="1"/>
    </xf>
    <xf numFmtId="0" fontId="9" fillId="0" borderId="24" xfId="0" applyFont="1" applyFill="1" applyBorder="1" applyAlignment="1">
      <alignment horizontal="center" vertical="center" wrapText="1"/>
    </xf>
    <xf numFmtId="0" fontId="9" fillId="0" borderId="24" xfId="1" quotePrefix="1" applyFont="1" applyFill="1" applyBorder="1" applyAlignment="1">
      <alignment horizontal="center" vertical="center" wrapText="1"/>
    </xf>
    <xf numFmtId="0" fontId="8" fillId="0" borderId="24" xfId="0"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21" fillId="2" borderId="0" xfId="0" applyFont="1" applyFill="1" applyAlignment="1" applyProtection="1">
      <alignment horizontal="center"/>
    </xf>
    <xf numFmtId="0" fontId="21" fillId="2" borderId="0" xfId="0" applyFont="1" applyFill="1" applyAlignment="1" applyProtection="1">
      <alignment horizontal="center" wrapText="1"/>
    </xf>
    <xf numFmtId="0" fontId="7" fillId="2" borderId="25" xfId="0" applyFont="1" applyFill="1" applyBorder="1" applyAlignment="1" applyProtection="1">
      <alignment vertical="center" wrapText="1"/>
    </xf>
    <xf numFmtId="0" fontId="7" fillId="3" borderId="25" xfId="0" applyFont="1" applyFill="1" applyBorder="1" applyAlignment="1" applyProtection="1">
      <alignment horizontal="center" vertical="center" wrapText="1"/>
    </xf>
    <xf numFmtId="0" fontId="7" fillId="2" borderId="2" xfId="0" applyFont="1" applyFill="1" applyBorder="1" applyAlignment="1" applyProtection="1">
      <alignment vertical="center" wrapText="1"/>
    </xf>
    <xf numFmtId="0" fontId="7" fillId="2" borderId="28" xfId="0" applyFont="1" applyFill="1" applyBorder="1" applyAlignment="1" applyProtection="1">
      <alignment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3" fillId="2" borderId="0" xfId="0" applyFont="1" applyFill="1" applyAlignment="1" applyProtection="1">
      <alignment horizontal="center"/>
    </xf>
    <xf numFmtId="0" fontId="13" fillId="2" borderId="0" xfId="0" applyFont="1" applyFill="1" applyAlignment="1" applyProtection="1">
      <alignment wrapText="1"/>
    </xf>
    <xf numFmtId="0" fontId="5" fillId="2" borderId="0" xfId="0" applyFont="1" applyFill="1" applyAlignment="1" applyProtection="1">
      <alignment horizontal="center"/>
    </xf>
    <xf numFmtId="0" fontId="8" fillId="0" borderId="26"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3" borderId="31" xfId="0" applyFont="1" applyFill="1" applyBorder="1" applyAlignment="1" applyProtection="1">
      <alignment horizontal="center" vertical="center" wrapText="1"/>
    </xf>
    <xf numFmtId="0" fontId="7" fillId="2" borderId="31" xfId="0" applyFont="1" applyFill="1" applyBorder="1" applyAlignment="1" applyProtection="1">
      <alignment vertical="center" wrapText="1"/>
    </xf>
    <xf numFmtId="0" fontId="8" fillId="0" borderId="10" xfId="0" applyFont="1" applyBorder="1" applyAlignment="1">
      <alignment horizontal="center" vertical="center" wrapText="1"/>
    </xf>
    <xf numFmtId="0" fontId="8" fillId="0" borderId="26" xfId="0" applyFont="1" applyBorder="1" applyAlignment="1">
      <alignment horizontal="center" vertical="center" wrapText="1"/>
    </xf>
    <xf numFmtId="0" fontId="9" fillId="2" borderId="33" xfId="4" quotePrefix="1" applyFont="1" applyFill="1" applyBorder="1" applyAlignment="1">
      <alignment horizontal="center" vertical="center" wrapText="1"/>
    </xf>
    <xf numFmtId="164" fontId="5" fillId="2" borderId="33" xfId="0" applyNumberFormat="1" applyFont="1" applyFill="1" applyBorder="1" applyAlignment="1">
      <alignment horizontal="justify" vertical="center" wrapText="1"/>
    </xf>
    <xf numFmtId="0" fontId="9" fillId="2" borderId="33" xfId="1" applyFont="1" applyFill="1" applyBorder="1" applyAlignment="1">
      <alignment horizontal="center" vertical="center" wrapText="1"/>
    </xf>
    <xf numFmtId="164" fontId="7" fillId="2" borderId="33" xfId="0" applyNumberFormat="1" applyFont="1" applyFill="1" applyBorder="1" applyAlignment="1">
      <alignment horizontal="justify" vertical="center"/>
    </xf>
    <xf numFmtId="0" fontId="9" fillId="2" borderId="33" xfId="1" applyFont="1" applyFill="1" applyBorder="1" applyAlignment="1">
      <alignment vertical="center" wrapText="1"/>
    </xf>
    <xf numFmtId="0" fontId="7" fillId="2" borderId="3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7" fillId="2" borderId="33" xfId="0" applyFont="1" applyFill="1" applyBorder="1" applyAlignment="1">
      <alignment horizontal="justify" vertical="center"/>
    </xf>
    <xf numFmtId="0" fontId="27" fillId="2" borderId="33"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12" fillId="2" borderId="9" xfId="0" applyFont="1" applyFill="1" applyBorder="1" applyAlignment="1">
      <alignment horizontal="center" vertical="center" wrapText="1"/>
    </xf>
    <xf numFmtId="0" fontId="12" fillId="2" borderId="9"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xf>
    <xf numFmtId="0" fontId="7" fillId="2" borderId="9"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36" xfId="0" applyFont="1" applyFill="1" applyBorder="1" applyAlignment="1">
      <alignment horizontal="center" vertical="center" wrapText="1"/>
    </xf>
    <xf numFmtId="0" fontId="7" fillId="2" borderId="33" xfId="0" applyFont="1" applyFill="1" applyBorder="1" applyAlignment="1">
      <alignment horizontal="justify" vertical="center" wrapText="1"/>
    </xf>
    <xf numFmtId="0" fontId="9" fillId="2" borderId="33" xfId="0" applyFont="1" applyFill="1" applyBorder="1" applyAlignment="1">
      <alignment horizontal="justify" vertical="center" wrapText="1"/>
    </xf>
    <xf numFmtId="164" fontId="5" fillId="2" borderId="33" xfId="0" applyNumberFormat="1" applyFont="1" applyFill="1" applyBorder="1" applyAlignment="1">
      <alignment horizontal="justify" vertical="center"/>
    </xf>
    <xf numFmtId="0" fontId="28" fillId="2" borderId="0" xfId="1" applyFont="1" applyFill="1"/>
    <xf numFmtId="0" fontId="29" fillId="2" borderId="0" xfId="1" applyFont="1" applyFill="1" applyAlignment="1">
      <alignment vertical="center"/>
    </xf>
    <xf numFmtId="0" fontId="29" fillId="2" borderId="0" xfId="1" applyFont="1" applyFill="1" applyAlignment="1">
      <alignment horizontal="left" vertical="center"/>
    </xf>
    <xf numFmtId="0" fontId="29" fillId="2" borderId="0" xfId="1" applyFont="1" applyFill="1" applyBorder="1" applyAlignment="1">
      <alignment horizontal="center" vertical="top"/>
    </xf>
    <xf numFmtId="0" fontId="30" fillId="2" borderId="0" xfId="1" applyFont="1" applyFill="1"/>
    <xf numFmtId="0" fontId="30" fillId="2" borderId="3" xfId="1" applyFont="1" applyFill="1" applyBorder="1" applyAlignment="1">
      <alignment horizontal="left" vertical="center" wrapText="1" shrinkToFit="1"/>
    </xf>
    <xf numFmtId="0" fontId="30" fillId="0" borderId="3" xfId="12" applyFont="1" applyBorder="1" applyAlignment="1">
      <alignment horizontal="center" vertical="center" wrapText="1"/>
    </xf>
    <xf numFmtId="0" fontId="30" fillId="0" borderId="3" xfId="1" applyFont="1" applyFill="1" applyBorder="1" applyAlignment="1">
      <alignment horizontal="center" vertical="center" wrapText="1"/>
    </xf>
    <xf numFmtId="165" fontId="30" fillId="2" borderId="0" xfId="11" applyNumberFormat="1" applyFont="1" applyFill="1"/>
    <xf numFmtId="0" fontId="30" fillId="2" borderId="4" xfId="1" applyFont="1" applyFill="1" applyBorder="1" applyAlignment="1">
      <alignment horizontal="left" vertical="center" wrapText="1" shrinkToFit="1"/>
    </xf>
    <xf numFmtId="0" fontId="30" fillId="0" borderId="4" xfId="12" applyFont="1" applyBorder="1" applyAlignment="1">
      <alignment horizontal="center" vertical="center" wrapText="1"/>
    </xf>
    <xf numFmtId="0" fontId="30" fillId="0" borderId="3" xfId="3" applyFont="1" applyFill="1" applyBorder="1" applyAlignment="1">
      <alignment vertical="center" wrapText="1"/>
    </xf>
    <xf numFmtId="0" fontId="30" fillId="2" borderId="3" xfId="1" applyFont="1" applyFill="1" applyBorder="1" applyAlignment="1">
      <alignment horizontal="left" vertical="center" wrapText="1"/>
    </xf>
    <xf numFmtId="0" fontId="16" fillId="2" borderId="3" xfId="1" applyFont="1" applyFill="1" applyBorder="1" applyAlignment="1">
      <alignment horizontal="left" vertical="center" wrapText="1" shrinkToFit="1"/>
    </xf>
    <xf numFmtId="0" fontId="30" fillId="0" borderId="0" xfId="1" applyFont="1" applyFill="1"/>
    <xf numFmtId="0" fontId="30" fillId="2" borderId="0" xfId="1" applyFont="1" applyFill="1" applyBorder="1" applyAlignment="1">
      <alignment horizontal="left" vertical="center" wrapText="1" shrinkToFit="1"/>
    </xf>
    <xf numFmtId="0" fontId="30" fillId="2" borderId="33" xfId="1" applyFont="1" applyFill="1" applyBorder="1" applyAlignment="1">
      <alignment horizontal="left" vertical="center" wrapText="1"/>
    </xf>
    <xf numFmtId="0" fontId="13" fillId="2" borderId="3" xfId="1" applyFont="1" applyFill="1" applyBorder="1" applyAlignment="1">
      <alignment horizontal="center" vertical="center" wrapText="1"/>
    </xf>
    <xf numFmtId="0" fontId="13" fillId="0" borderId="3" xfId="1" applyFont="1" applyFill="1" applyBorder="1" applyAlignment="1">
      <alignment vertical="center" wrapText="1"/>
    </xf>
    <xf numFmtId="0" fontId="29" fillId="0" borderId="3" xfId="1" applyFont="1" applyFill="1" applyBorder="1" applyAlignment="1">
      <alignment vertical="center" wrapText="1"/>
    </xf>
    <xf numFmtId="0" fontId="30" fillId="0" borderId="3" xfId="2" applyFont="1" applyFill="1" applyBorder="1" applyAlignment="1">
      <alignment horizontal="center" vertical="center" wrapText="1"/>
    </xf>
    <xf numFmtId="0" fontId="30" fillId="2" borderId="3" xfId="1" applyFont="1" applyFill="1" applyBorder="1" applyAlignment="1">
      <alignment horizontal="center" vertical="center" wrapText="1" shrinkToFit="1"/>
    </xf>
    <xf numFmtId="0" fontId="29" fillId="2" borderId="0" xfId="1" applyFont="1" applyFill="1" applyBorder="1" applyAlignment="1">
      <alignment horizontal="center" vertical="center" wrapText="1"/>
    </xf>
    <xf numFmtId="0" fontId="30" fillId="0" borderId="0" xfId="12" applyFont="1" applyBorder="1" applyAlignment="1">
      <alignment horizontal="left" vertical="center" wrapText="1"/>
    </xf>
    <xf numFmtId="0" fontId="28" fillId="2" borderId="0" xfId="1" applyFont="1" applyFill="1" applyAlignment="1">
      <alignment vertical="center" wrapText="1"/>
    </xf>
    <xf numFmtId="0" fontId="31" fillId="2" borderId="0" xfId="1" applyFont="1" applyFill="1" applyAlignment="1">
      <alignment horizontal="left" vertical="center"/>
    </xf>
    <xf numFmtId="0" fontId="32" fillId="2" borderId="0" xfId="1" applyFont="1" applyFill="1" applyAlignment="1">
      <alignment horizontal="center" vertical="center"/>
    </xf>
    <xf numFmtId="0" fontId="30" fillId="2" borderId="0" xfId="1" applyFont="1" applyFill="1" applyBorder="1" applyAlignment="1">
      <alignment horizontal="center" vertical="center" wrapText="1"/>
    </xf>
    <xf numFmtId="0" fontId="30" fillId="2" borderId="0" xfId="1" applyFont="1" applyFill="1" applyBorder="1" applyAlignment="1">
      <alignment vertical="center" wrapText="1"/>
    </xf>
    <xf numFmtId="0" fontId="30" fillId="2" borderId="0" xfId="1" quotePrefix="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horizontal="left" vertical="center"/>
    </xf>
    <xf numFmtId="0" fontId="28" fillId="2" borderId="0" xfId="1" applyFont="1" applyFill="1" applyAlignment="1">
      <alignment horizontal="center" vertical="center"/>
    </xf>
    <xf numFmtId="0" fontId="28" fillId="2" borderId="0" xfId="1" applyFont="1" applyFill="1" applyAlignment="1">
      <alignment vertical="center"/>
    </xf>
    <xf numFmtId="0" fontId="33" fillId="0" borderId="33" xfId="0" applyFont="1" applyBorder="1" applyAlignment="1">
      <alignment horizontal="left" vertical="center" wrapText="1"/>
    </xf>
    <xf numFmtId="0" fontId="9" fillId="0" borderId="33" xfId="0" applyFont="1" applyBorder="1" applyAlignment="1">
      <alignment vertical="center" wrapText="1"/>
    </xf>
    <xf numFmtId="0" fontId="9" fillId="0" borderId="33" xfId="0" applyFont="1" applyBorder="1" applyAlignment="1">
      <alignment horizontal="center" vertical="center"/>
    </xf>
    <xf numFmtId="0" fontId="8" fillId="4" borderId="33" xfId="1" applyFont="1" applyFill="1" applyBorder="1" applyAlignment="1">
      <alignment horizontal="center" vertical="center" wrapText="1"/>
    </xf>
    <xf numFmtId="0" fontId="9" fillId="4" borderId="33" xfId="4" applyFont="1" applyFill="1" applyBorder="1" applyAlignment="1">
      <alignment horizontal="center" vertical="center" wrapText="1"/>
    </xf>
    <xf numFmtId="0" fontId="7" fillId="4" borderId="33"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3" xfId="0" applyFont="1" applyFill="1" applyBorder="1" applyAlignment="1">
      <alignment horizontal="justify" vertical="center" wrapText="1"/>
    </xf>
    <xf numFmtId="164" fontId="27" fillId="4" borderId="33" xfId="0" applyNumberFormat="1" applyFont="1" applyFill="1" applyBorder="1" applyAlignment="1">
      <alignment vertical="center" wrapText="1"/>
    </xf>
    <xf numFmtId="0" fontId="9" fillId="4" borderId="33" xfId="0" applyFont="1" applyFill="1" applyBorder="1" applyAlignment="1">
      <alignment horizontal="center" vertical="center"/>
    </xf>
    <xf numFmtId="0" fontId="7" fillId="0" borderId="0" xfId="0" applyFont="1" applyFill="1" applyBorder="1" applyAlignment="1">
      <alignment horizontal="justify" vertical="center" wrapText="1"/>
    </xf>
    <xf numFmtId="164" fontId="5" fillId="4" borderId="33" xfId="0" applyNumberFormat="1" applyFont="1" applyFill="1" applyBorder="1" applyAlignment="1">
      <alignment horizontal="justify" vertical="center" wrapText="1"/>
    </xf>
    <xf numFmtId="0" fontId="9" fillId="2" borderId="33" xfId="0" applyFont="1" applyFill="1" applyBorder="1" applyAlignment="1">
      <alignment vertical="center"/>
    </xf>
    <xf numFmtId="0" fontId="5" fillId="4" borderId="33" xfId="0" applyFont="1" applyFill="1" applyBorder="1" applyAlignment="1">
      <alignment horizontal="justify" vertical="center"/>
    </xf>
    <xf numFmtId="0" fontId="7" fillId="4" borderId="33" xfId="0" applyFont="1" applyFill="1" applyBorder="1" applyAlignment="1">
      <alignment horizontal="justify" vertical="center"/>
    </xf>
    <xf numFmtId="0" fontId="7" fillId="4" borderId="33" xfId="0" applyFont="1" applyFill="1" applyBorder="1" applyAlignment="1">
      <alignment horizontal="justify" vertical="center" wrapText="1"/>
    </xf>
    <xf numFmtId="0" fontId="9" fillId="4" borderId="33" xfId="0" applyFont="1" applyFill="1" applyBorder="1"/>
    <xf numFmtId="164" fontId="7" fillId="4" borderId="33" xfId="0" applyNumberFormat="1" applyFont="1" applyFill="1" applyBorder="1" applyAlignment="1">
      <alignment horizontal="justify" vertical="center" wrapText="1"/>
    </xf>
    <xf numFmtId="0" fontId="27" fillId="4" borderId="33" xfId="0" applyFont="1" applyFill="1" applyBorder="1" applyAlignment="1">
      <alignment horizontal="center" vertical="center" wrapText="1"/>
    </xf>
    <xf numFmtId="0" fontId="8" fillId="5" borderId="33" xfId="1" applyFont="1" applyFill="1" applyBorder="1" applyAlignment="1">
      <alignment horizontal="center" vertical="center" wrapText="1"/>
    </xf>
    <xf numFmtId="0" fontId="9" fillId="5" borderId="33" xfId="0" applyFont="1" applyFill="1" applyBorder="1" applyAlignment="1">
      <alignment vertical="center" wrapText="1"/>
    </xf>
    <xf numFmtId="0" fontId="9" fillId="5" borderId="33" xfId="0" applyFont="1" applyFill="1" applyBorder="1" applyAlignment="1">
      <alignment horizontal="center" vertical="center" wrapText="1"/>
    </xf>
    <xf numFmtId="0" fontId="9" fillId="5" borderId="33" xfId="0" applyFont="1" applyFill="1" applyBorder="1" applyAlignment="1">
      <alignment horizontal="center" vertical="center"/>
    </xf>
    <xf numFmtId="0" fontId="9" fillId="5" borderId="33" xfId="1" applyFont="1" applyFill="1" applyBorder="1" applyAlignment="1">
      <alignment horizontal="center" vertical="center" wrapText="1"/>
    </xf>
    <xf numFmtId="0" fontId="9" fillId="5" borderId="0" xfId="1" applyFont="1" applyFill="1"/>
    <xf numFmtId="0" fontId="27" fillId="5" borderId="33" xfId="0" applyFont="1" applyFill="1" applyBorder="1" applyAlignment="1">
      <alignment horizontal="center" vertical="center" wrapText="1"/>
    </xf>
    <xf numFmtId="0" fontId="9" fillId="5" borderId="0" xfId="0" applyFont="1" applyFill="1" applyBorder="1" applyAlignment="1">
      <alignment vertical="center"/>
    </xf>
    <xf numFmtId="0" fontId="9" fillId="2" borderId="33" xfId="0" applyFont="1" applyFill="1" applyBorder="1"/>
    <xf numFmtId="164" fontId="7" fillId="2" borderId="33" xfId="0" applyNumberFormat="1" applyFont="1" applyFill="1" applyBorder="1" applyAlignment="1">
      <alignment horizontal="justify" vertical="center" wrapText="1"/>
    </xf>
    <xf numFmtId="164" fontId="7" fillId="0" borderId="33" xfId="0" applyNumberFormat="1" applyFont="1" applyFill="1" applyBorder="1" applyAlignment="1">
      <alignment horizontal="justify" vertical="center" wrapText="1"/>
    </xf>
    <xf numFmtId="0" fontId="9" fillId="2" borderId="8" xfId="0" applyFont="1" applyFill="1" applyBorder="1" applyAlignment="1">
      <alignment horizontal="center" vertical="center" wrapText="1"/>
    </xf>
    <xf numFmtId="0" fontId="9" fillId="2" borderId="33" xfId="0" applyFont="1" applyFill="1" applyBorder="1" applyAlignment="1">
      <alignment horizontal="center" vertical="center"/>
    </xf>
    <xf numFmtId="164" fontId="27" fillId="2"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3"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0" fontId="9" fillId="4" borderId="33" xfId="4" applyFont="1" applyFill="1" applyBorder="1" applyAlignment="1">
      <alignment horizontal="center" vertical="center" wrapText="1"/>
    </xf>
    <xf numFmtId="164" fontId="7" fillId="4" borderId="33" xfId="0" applyNumberFormat="1" applyFont="1" applyFill="1" applyBorder="1" applyAlignment="1">
      <alignment horizontal="center" vertical="center" wrapText="1"/>
    </xf>
    <xf numFmtId="164" fontId="5" fillId="4" borderId="33" xfId="0" applyNumberFormat="1" applyFont="1" applyFill="1" applyBorder="1" applyAlignment="1">
      <alignment horizontal="justify" vertical="center"/>
    </xf>
    <xf numFmtId="0" fontId="9" fillId="0" borderId="33" xfId="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3" xfId="0" applyFont="1" applyFill="1" applyBorder="1" applyAlignment="1">
      <alignment horizontal="justify" vertical="center" wrapText="1"/>
    </xf>
    <xf numFmtId="0" fontId="9" fillId="0" borderId="33" xfId="4" applyFont="1" applyFill="1" applyBorder="1" applyAlignment="1">
      <alignment horizontal="center" vertical="center" wrapText="1"/>
    </xf>
    <xf numFmtId="0" fontId="9" fillId="0" borderId="33" xfId="0" applyFont="1" applyFill="1" applyBorder="1" applyAlignment="1">
      <alignment vertical="center" wrapText="1"/>
    </xf>
    <xf numFmtId="0" fontId="9" fillId="0" borderId="33"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33" xfId="0" applyFont="1" applyFill="1" applyBorder="1"/>
    <xf numFmtId="0" fontId="29" fillId="2" borderId="0" xfId="1" applyFont="1" applyFill="1" applyBorder="1" applyAlignment="1">
      <alignment horizontal="center" vertical="center"/>
    </xf>
    <xf numFmtId="0" fontId="30" fillId="2" borderId="0" xfId="1" applyFont="1" applyFill="1" applyAlignment="1">
      <alignment horizontal="center"/>
    </xf>
    <xf numFmtId="0" fontId="34" fillId="2" borderId="0" xfId="1" applyFont="1" applyFill="1" applyAlignment="1">
      <alignment horizontal="center"/>
    </xf>
    <xf numFmtId="0" fontId="13" fillId="0" borderId="3"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Alignment="1">
      <alignment horizontal="center" vertical="center"/>
    </xf>
    <xf numFmtId="0" fontId="0" fillId="2" borderId="0" xfId="0" applyFill="1"/>
    <xf numFmtId="0" fontId="37" fillId="2" borderId="0" xfId="0" applyFont="1" applyFill="1" applyBorder="1" applyAlignment="1">
      <alignment horizontal="center" vertical="center" wrapText="1"/>
    </xf>
    <xf numFmtId="0" fontId="35" fillId="2" borderId="38" xfId="0" applyFont="1" applyFill="1" applyBorder="1" applyAlignment="1">
      <alignment horizontal="left" vertical="center" wrapText="1"/>
    </xf>
    <xf numFmtId="0" fontId="36" fillId="2" borderId="0" xfId="0" applyFont="1" applyFill="1" applyBorder="1" applyAlignment="1">
      <alignment horizontal="center" vertical="top"/>
    </xf>
    <xf numFmtId="0" fontId="7" fillId="4" borderId="33"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3" fillId="0" borderId="0" xfId="0" applyFont="1" applyFill="1" applyAlignment="1">
      <alignment vertical="top"/>
    </xf>
    <xf numFmtId="0" fontId="2" fillId="0" borderId="0" xfId="0" applyFont="1" applyFill="1"/>
    <xf numFmtId="0" fontId="8" fillId="0" borderId="0" xfId="0" applyFont="1" applyFill="1" applyAlignment="1">
      <alignment horizontal="left" vertical="top"/>
    </xf>
    <xf numFmtId="0" fontId="9" fillId="0" borderId="0" xfId="0" applyFont="1" applyFill="1"/>
    <xf numFmtId="0" fontId="26" fillId="0" borderId="0" xfId="1" applyFont="1" applyFill="1"/>
    <xf numFmtId="0" fontId="8" fillId="0" borderId="0" xfId="1" applyFont="1" applyFill="1" applyBorder="1" applyAlignment="1">
      <alignment horizontal="center" vertical="top"/>
    </xf>
    <xf numFmtId="0" fontId="9" fillId="0" borderId="0" xfId="1" applyFont="1" applyFill="1"/>
    <xf numFmtId="0" fontId="8" fillId="0" borderId="33" xfId="1" applyFont="1" applyFill="1" applyBorder="1" applyAlignment="1">
      <alignment horizontal="center" vertical="center" wrapText="1"/>
    </xf>
    <xf numFmtId="0" fontId="0" fillId="0" borderId="0" xfId="0" applyFill="1"/>
    <xf numFmtId="0" fontId="9" fillId="0" borderId="0" xfId="0" applyFont="1" applyFill="1" applyBorder="1" applyAlignment="1">
      <alignment vertical="center"/>
    </xf>
    <xf numFmtId="0" fontId="0" fillId="0" borderId="15" xfId="0" applyFill="1" applyBorder="1" applyAlignment="1">
      <alignment vertical="center" wrapText="1"/>
    </xf>
    <xf numFmtId="164" fontId="9" fillId="0" borderId="33" xfId="0" applyNumberFormat="1" applyFont="1" applyFill="1" applyBorder="1" applyAlignment="1">
      <alignment horizontal="left" vertical="center" wrapText="1"/>
    </xf>
    <xf numFmtId="0" fontId="38" fillId="0" borderId="0" xfId="0" applyFont="1" applyFill="1" applyAlignment="1"/>
    <xf numFmtId="164" fontId="5" fillId="0" borderId="33" xfId="0" applyNumberFormat="1" applyFont="1" applyFill="1" applyBorder="1" applyAlignment="1">
      <alignment horizontal="justify" vertical="center" wrapText="1"/>
    </xf>
    <xf numFmtId="0" fontId="9" fillId="0" borderId="33" xfId="4" quotePrefix="1" applyFont="1" applyFill="1" applyBorder="1" applyAlignment="1">
      <alignment horizontal="center" vertical="center" wrapText="1"/>
    </xf>
    <xf numFmtId="0" fontId="8" fillId="0" borderId="33"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1"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0" xfId="0" applyFont="1" applyFill="1" applyAlignment="1">
      <alignment wrapText="1"/>
    </xf>
    <xf numFmtId="0" fontId="9" fillId="0" borderId="0" xfId="0" quotePrefix="1" applyFont="1" applyFill="1" applyAlignment="1">
      <alignment horizontal="left" vertical="center"/>
    </xf>
    <xf numFmtId="0" fontId="3" fillId="0" borderId="0" xfId="0" applyFont="1" applyFill="1"/>
    <xf numFmtId="0" fontId="3" fillId="0" borderId="0" xfId="0" applyFont="1" applyFill="1" applyAlignment="1">
      <alignment wrapText="1"/>
    </xf>
    <xf numFmtId="0" fontId="9" fillId="0" borderId="0" xfId="0" applyFont="1" applyFill="1" applyAlignment="1">
      <alignment horizontal="left" vertical="center"/>
    </xf>
    <xf numFmtId="0" fontId="0" fillId="0" borderId="0" xfId="0" applyFont="1" applyFill="1" applyAlignment="1">
      <alignment horizontal="left" vertical="center" indent="1"/>
    </xf>
    <xf numFmtId="20" fontId="24" fillId="0" borderId="0" xfId="0" applyNumberFormat="1" applyFont="1" applyFill="1" applyAlignment="1">
      <alignment horizontal="left" vertical="center"/>
    </xf>
    <xf numFmtId="0" fontId="24" fillId="0" borderId="0" xfId="0" applyFont="1" applyFill="1" applyAlignment="1">
      <alignment horizontal="left" vertical="center" indent="6"/>
    </xf>
    <xf numFmtId="0" fontId="0" fillId="0" borderId="0" xfId="0" applyFont="1" applyFill="1" applyAlignment="1">
      <alignment horizontal="center" vertical="center"/>
    </xf>
    <xf numFmtId="164" fontId="7" fillId="4" borderId="33" xfId="0" applyNumberFormat="1" applyFont="1" applyFill="1" applyBorder="1" applyAlignment="1">
      <alignment horizontal="justify" vertical="center"/>
    </xf>
    <xf numFmtId="0" fontId="7" fillId="4" borderId="33" xfId="0" applyFont="1" applyFill="1" applyBorder="1" applyAlignment="1">
      <alignment horizontal="left" vertical="center" wrapText="1"/>
    </xf>
    <xf numFmtId="0" fontId="7" fillId="4" borderId="33" xfId="0" applyFont="1" applyFill="1" applyBorder="1" applyAlignment="1">
      <alignment horizontal="center" vertical="center"/>
    </xf>
    <xf numFmtId="0" fontId="9" fillId="0" borderId="33" xfId="0" applyFont="1" applyFill="1" applyBorder="1" applyAlignment="1">
      <alignment horizontal="center"/>
    </xf>
    <xf numFmtId="0" fontId="2" fillId="0" borderId="0" xfId="0" applyFont="1" applyFill="1" applyAlignment="1">
      <alignment horizontal="center"/>
    </xf>
    <xf numFmtId="0" fontId="9" fillId="4" borderId="33" xfId="1" applyFont="1" applyFill="1" applyBorder="1" applyAlignment="1">
      <alignment horizontal="center" vertical="center" wrapText="1"/>
    </xf>
    <xf numFmtId="0" fontId="39" fillId="0" borderId="39" xfId="0" applyFont="1" applyBorder="1" applyAlignment="1">
      <alignment vertical="center" wrapText="1"/>
    </xf>
    <xf numFmtId="0" fontId="39" fillId="0" borderId="39" xfId="0" applyFont="1" applyBorder="1" applyAlignment="1">
      <alignment horizontal="center" vertical="center" wrapText="1"/>
    </xf>
    <xf numFmtId="0" fontId="39" fillId="0" borderId="39" xfId="0" applyFont="1" applyBorder="1" applyAlignment="1">
      <alignment horizontal="center" vertical="center"/>
    </xf>
    <xf numFmtId="0" fontId="39" fillId="0" borderId="40" xfId="0" applyFont="1" applyBorder="1" applyAlignment="1">
      <alignment horizontal="center" vertical="center" wrapText="1"/>
    </xf>
    <xf numFmtId="0" fontId="0" fillId="0" borderId="0" xfId="0" applyFont="1" applyAlignment="1"/>
    <xf numFmtId="164" fontId="39" fillId="0" borderId="41" xfId="0" applyNumberFormat="1" applyFont="1" applyBorder="1" applyAlignment="1">
      <alignment horizontal="left" vertical="center" wrapText="1"/>
    </xf>
    <xf numFmtId="0" fontId="39" fillId="0" borderId="41" xfId="0" applyFont="1" applyBorder="1" applyAlignment="1">
      <alignment horizontal="center" vertical="center" wrapText="1"/>
    </xf>
    <xf numFmtId="0" fontId="39" fillId="0" borderId="41" xfId="0" applyFont="1" applyBorder="1"/>
    <xf numFmtId="0" fontId="39" fillId="0" borderId="42" xfId="0" applyFont="1" applyBorder="1" applyAlignment="1">
      <alignment horizontal="center" vertical="center" wrapText="1"/>
    </xf>
    <xf numFmtId="0" fontId="9" fillId="0" borderId="0" xfId="0" quotePrefix="1" applyFont="1" applyFill="1" applyAlignment="1">
      <alignment horizontal="left" vertical="center"/>
    </xf>
    <xf numFmtId="0" fontId="7" fillId="0" borderId="33"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Border="1" applyAlignment="1">
      <alignment horizontal="center" vertical="top"/>
    </xf>
    <xf numFmtId="0" fontId="9" fillId="0" borderId="27" xfId="0" applyFont="1" applyFill="1" applyBorder="1" applyAlignment="1">
      <alignment vertical="center" wrapText="1"/>
    </xf>
    <xf numFmtId="0" fontId="9" fillId="0" borderId="27" xfId="0" applyFont="1" applyFill="1" applyBorder="1" applyAlignment="1">
      <alignment horizontal="center" vertical="center" wrapText="1"/>
    </xf>
    <xf numFmtId="0" fontId="9" fillId="0" borderId="27" xfId="1" quotePrefix="1" applyFont="1" applyFill="1" applyBorder="1" applyAlignment="1">
      <alignment horizontal="center" vertical="center" wrapText="1"/>
    </xf>
    <xf numFmtId="0" fontId="9" fillId="0" borderId="27" xfId="3" applyFont="1" applyFill="1" applyBorder="1" applyAlignment="1">
      <alignment horizontal="center" vertical="center" wrapText="1"/>
    </xf>
    <xf numFmtId="0" fontId="7" fillId="0" borderId="27" xfId="0" applyFont="1" applyFill="1" applyBorder="1" applyAlignment="1">
      <alignment vertical="center" wrapText="1"/>
    </xf>
    <xf numFmtId="0" fontId="7" fillId="2" borderId="28" xfId="0" applyFont="1" applyFill="1" applyBorder="1" applyAlignment="1">
      <alignment horizontal="center"/>
    </xf>
    <xf numFmtId="0" fontId="7" fillId="2" borderId="28" xfId="0" applyFont="1" applyFill="1" applyBorder="1" applyAlignment="1">
      <alignment horizontal="left" vertical="center" wrapText="1"/>
    </xf>
    <xf numFmtId="0" fontId="7" fillId="2" borderId="28" xfId="0" applyFont="1" applyFill="1" applyBorder="1" applyAlignment="1"/>
    <xf numFmtId="0" fontId="7" fillId="2" borderId="30" xfId="0" applyFont="1" applyFill="1" applyBorder="1" applyAlignment="1">
      <alignment horizontal="center"/>
    </xf>
    <xf numFmtId="0" fontId="9" fillId="0" borderId="33" xfId="0" applyFont="1" applyFill="1" applyBorder="1" applyAlignment="1">
      <alignment horizontal="justify" vertical="center" wrapText="1"/>
    </xf>
    <xf numFmtId="0" fontId="39" fillId="0" borderId="33" xfId="0" applyFont="1" applyFill="1" applyBorder="1" applyAlignment="1">
      <alignment horizontal="center" vertical="center" wrapText="1"/>
    </xf>
    <xf numFmtId="0" fontId="39" fillId="0" borderId="33" xfId="0" applyFont="1" applyFill="1" applyBorder="1"/>
    <xf numFmtId="0" fontId="7" fillId="0" borderId="33" xfId="0" applyFont="1" applyFill="1" applyBorder="1" applyAlignment="1">
      <alignment horizontal="left" vertical="center" wrapText="1"/>
    </xf>
    <xf numFmtId="0" fontId="7" fillId="0" borderId="33" xfId="0" applyFont="1" applyFill="1" applyBorder="1" applyAlignment="1">
      <alignment horizontal="center" vertical="center"/>
    </xf>
    <xf numFmtId="0" fontId="7" fillId="0" borderId="33" xfId="0" applyFont="1" applyFill="1" applyBorder="1" applyAlignment="1">
      <alignment horizontal="justify" vertical="center"/>
    </xf>
    <xf numFmtId="0" fontId="8" fillId="0" borderId="33" xfId="0" applyFont="1" applyFill="1" applyBorder="1" applyAlignment="1">
      <alignment horizontal="center" vertical="center" wrapText="1"/>
    </xf>
    <xf numFmtId="0" fontId="8" fillId="0" borderId="33"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0" borderId="33" xfId="0" applyFont="1" applyBorder="1" applyAlignment="1">
      <alignment horizontal="center" vertical="center" wrapText="1"/>
    </xf>
    <xf numFmtId="164" fontId="27" fillId="0" borderId="33" xfId="0" applyNumberFormat="1" applyFont="1" applyFill="1" applyBorder="1" applyAlignment="1">
      <alignment horizontal="center" vertical="center" wrapText="1"/>
    </xf>
    <xf numFmtId="0" fontId="27" fillId="0" borderId="33" xfId="0"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27" xfId="2"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0" applyFont="1" applyFill="1" applyBorder="1" applyAlignment="1">
      <alignment vertical="center" wrapText="1"/>
    </xf>
    <xf numFmtId="164" fontId="9" fillId="4" borderId="33" xfId="0" applyNumberFormat="1" applyFont="1" applyFill="1" applyBorder="1" applyAlignment="1">
      <alignment horizontal="left" vertical="center" wrapText="1"/>
    </xf>
    <xf numFmtId="164" fontId="9" fillId="0" borderId="33" xfId="0" applyNumberFormat="1" applyFont="1" applyBorder="1" applyAlignment="1">
      <alignment horizontal="left" vertical="center" wrapText="1"/>
    </xf>
    <xf numFmtId="0" fontId="9" fillId="0" borderId="33" xfId="0" applyFont="1" applyBorder="1"/>
    <xf numFmtId="0" fontId="9" fillId="0" borderId="33" xfId="0" applyFont="1" applyBorder="1" applyAlignment="1">
      <alignment horizontal="left" vertical="center" wrapText="1"/>
    </xf>
    <xf numFmtId="0" fontId="9" fillId="4" borderId="33"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0"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33" xfId="0" applyFont="1" applyFill="1" applyBorder="1" applyAlignment="1">
      <alignment horizontal="center" vertical="center" wrapText="1"/>
    </xf>
    <xf numFmtId="0" fontId="3" fillId="0" borderId="0" xfId="0" applyFont="1" applyFill="1" applyAlignment="1">
      <alignment horizontal="center"/>
    </xf>
    <xf numFmtId="0" fontId="10" fillId="0" borderId="0" xfId="0" applyFont="1" applyFill="1" applyBorder="1" applyAlignment="1">
      <alignment horizontal="left"/>
    </xf>
    <xf numFmtId="0" fontId="9" fillId="0" borderId="0" xfId="0" quotePrefix="1" applyFont="1" applyFill="1" applyAlignment="1">
      <alignment horizontal="left" vertical="center"/>
    </xf>
    <xf numFmtId="0" fontId="3" fillId="0" borderId="0" xfId="0" applyFont="1" applyFill="1" applyBorder="1" applyAlignment="1">
      <alignment horizontal="center"/>
    </xf>
    <xf numFmtId="0" fontId="9" fillId="4" borderId="33" xfId="1" applyFont="1" applyFill="1" applyBorder="1" applyAlignment="1">
      <alignment horizontal="center" vertical="center" wrapText="1"/>
    </xf>
    <xf numFmtId="0" fontId="9" fillId="4" borderId="33"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9" fillId="0" borderId="3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0" xfId="0" applyFont="1" applyBorder="1" applyAlignment="1">
      <alignment horizontal="left"/>
    </xf>
    <xf numFmtId="0" fontId="9" fillId="0" borderId="0" xfId="0" quotePrefix="1" applyFont="1" applyAlignment="1">
      <alignment horizontal="left" vertical="center"/>
    </xf>
    <xf numFmtId="0" fontId="9" fillId="0" borderId="0" xfId="0" applyFont="1" applyAlignment="1">
      <alignment horizontal="left" vertical="center"/>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0" xfId="0" applyFont="1" applyAlignment="1">
      <alignment horizontal="left" vertical="top"/>
    </xf>
    <xf numFmtId="0" fontId="8" fillId="2" borderId="0" xfId="0" applyFont="1" applyFill="1" applyAlignment="1">
      <alignment horizontal="center" vertical="center"/>
    </xf>
    <xf numFmtId="0" fontId="5" fillId="2" borderId="7" xfId="0" applyFont="1" applyFill="1" applyBorder="1" applyAlignment="1">
      <alignment horizontal="center" vertical="center" wrapText="1"/>
    </xf>
    <xf numFmtId="0" fontId="8" fillId="2" borderId="0" xfId="0" applyFont="1" applyFill="1" applyBorder="1" applyAlignment="1">
      <alignment horizontal="center" vertical="top"/>
    </xf>
    <xf numFmtId="0" fontId="5" fillId="2" borderId="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0" xfId="0" applyFont="1" applyFill="1" applyBorder="1" applyAlignment="1">
      <alignment horizontal="center" wrapText="1"/>
    </xf>
    <xf numFmtId="0" fontId="5" fillId="2" borderId="21" xfId="0" applyFont="1" applyFill="1" applyBorder="1" applyAlignment="1">
      <alignment horizont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right" vertical="top" wrapText="1"/>
    </xf>
    <xf numFmtId="0" fontId="5" fillId="2" borderId="22" xfId="0" applyFont="1" applyFill="1" applyBorder="1" applyAlignment="1">
      <alignment horizontal="right" vertical="top" wrapText="1"/>
    </xf>
    <xf numFmtId="0" fontId="5" fillId="2" borderId="21" xfId="0" quotePrefix="1"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4" xfId="0" applyFont="1" applyFill="1" applyBorder="1" applyAlignment="1">
      <alignment horizontal="center" wrapText="1"/>
    </xf>
    <xf numFmtId="0" fontId="5" fillId="2" borderId="35" xfId="0" applyFont="1" applyFill="1" applyBorder="1" applyAlignment="1">
      <alignment horizontal="center" wrapText="1"/>
    </xf>
    <xf numFmtId="0" fontId="5" fillId="2" borderId="36" xfId="0" applyFont="1" applyFill="1" applyBorder="1" applyAlignment="1">
      <alignment horizontal="center" vertical="center" wrapText="1"/>
    </xf>
    <xf numFmtId="0" fontId="5" fillId="2" borderId="0" xfId="0" applyFont="1" applyFill="1" applyAlignment="1">
      <alignment horizontal="left" vertical="top"/>
    </xf>
    <xf numFmtId="0" fontId="12" fillId="2" borderId="2"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36" fillId="2" borderId="0" xfId="0" applyFont="1" applyFill="1" applyAlignment="1">
      <alignment horizontal="center" vertical="center"/>
    </xf>
    <xf numFmtId="0" fontId="5" fillId="2" borderId="0" xfId="0" applyFont="1" applyFill="1" applyBorder="1" applyAlignment="1">
      <alignment horizontal="center" vertical="top"/>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1" fillId="2" borderId="0" xfId="0" applyFont="1" applyFill="1" applyAlignment="1" applyProtection="1">
      <alignment horizontal="left"/>
    </xf>
    <xf numFmtId="0" fontId="5" fillId="2" borderId="0" xfId="0" applyFont="1" applyFill="1" applyAlignment="1" applyProtection="1">
      <alignment horizontal="left" vertical="top"/>
    </xf>
    <xf numFmtId="0" fontId="18" fillId="3" borderId="3"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7" fillId="2" borderId="29"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32" xfId="2" applyFont="1" applyFill="1" applyBorder="1" applyAlignment="1">
      <alignment horizontal="center" vertical="center" wrapText="1"/>
    </xf>
    <xf numFmtId="0" fontId="13" fillId="2" borderId="0" xfId="0" applyFont="1" applyFill="1" applyAlignment="1" applyProtection="1">
      <alignment horizontal="center" vertical="center"/>
    </xf>
    <xf numFmtId="0" fontId="13" fillId="2" borderId="0" xfId="0" applyFont="1" applyFill="1" applyAlignment="1" applyProtection="1">
      <alignment horizontal="center" vertical="top"/>
    </xf>
    <xf numFmtId="0" fontId="7" fillId="2" borderId="29"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7" fillId="2" borderId="32" xfId="2" quotePrefix="1" applyFont="1" applyFill="1" applyBorder="1" applyAlignment="1">
      <alignment horizontal="left" vertical="center" wrapText="1"/>
    </xf>
    <xf numFmtId="0" fontId="5" fillId="2" borderId="28"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8" fillId="0" borderId="0" xfId="0" applyFont="1" applyBorder="1" applyAlignment="1">
      <alignment horizontal="center" vertical="center"/>
    </xf>
    <xf numFmtId="0" fontId="8" fillId="2" borderId="33"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9" fillId="2" borderId="37" xfId="4" applyFont="1" applyFill="1" applyBorder="1" applyAlignment="1">
      <alignment horizontal="center" vertical="center" wrapText="1"/>
    </xf>
    <xf numFmtId="0" fontId="9" fillId="2" borderId="1" xfId="4" applyFont="1" applyFill="1" applyBorder="1" applyAlignment="1">
      <alignment horizontal="center" vertical="center" wrapText="1"/>
    </xf>
    <xf numFmtId="0" fontId="9" fillId="2" borderId="8" xfId="4"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0" fontId="3" fillId="2" borderId="0" xfId="0" applyFont="1" applyFill="1" applyAlignment="1">
      <alignment horizontal="center"/>
    </xf>
    <xf numFmtId="164" fontId="27" fillId="2" borderId="33" xfId="0" applyNumberFormat="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3" fillId="2" borderId="0" xfId="0" applyFont="1" applyFill="1" applyBorder="1" applyAlignment="1">
      <alignment horizont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29" fillId="2" borderId="0" xfId="1" applyFont="1" applyFill="1" applyBorder="1" applyAlignment="1">
      <alignment horizontal="center" vertical="center"/>
    </xf>
    <xf numFmtId="0" fontId="30" fillId="2" borderId="0" xfId="1" applyFont="1" applyFill="1" applyAlignment="1">
      <alignment horizontal="center"/>
    </xf>
    <xf numFmtId="0" fontId="29" fillId="2" borderId="0" xfId="1" applyFont="1" applyFill="1" applyAlignment="1">
      <alignment horizontal="center"/>
    </xf>
    <xf numFmtId="0" fontId="34" fillId="2" borderId="0" xfId="1" applyFont="1" applyFill="1" applyAlignment="1">
      <alignment horizontal="center"/>
    </xf>
    <xf numFmtId="0" fontId="29" fillId="2" borderId="0" xfId="1" applyFont="1" applyFill="1" applyAlignment="1">
      <alignment horizontal="right" vertical="center"/>
    </xf>
    <xf numFmtId="0" fontId="13" fillId="0" borderId="3"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29" fillId="2" borderId="6"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6"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Alignment="1">
      <alignment horizontal="center" vertical="center"/>
    </xf>
    <xf numFmtId="16" fontId="13" fillId="2" borderId="3" xfId="1" applyNumberFormat="1" applyFont="1" applyFill="1" applyBorder="1" applyAlignment="1">
      <alignment horizontal="center" vertical="center" wrapText="1"/>
    </xf>
    <xf numFmtId="0" fontId="30" fillId="0" borderId="4" xfId="1" applyFont="1" applyFill="1" applyBorder="1" applyAlignment="1">
      <alignment horizontal="center" vertical="center" wrapText="1"/>
    </xf>
    <xf numFmtId="0" fontId="30" fillId="0" borderId="6" xfId="1" applyFont="1" applyFill="1" applyBorder="1" applyAlignment="1">
      <alignment horizontal="center" vertical="center" wrapText="1"/>
    </xf>
    <xf numFmtId="0" fontId="0" fillId="0" borderId="0" xfId="0" applyFill="1" applyBorder="1" applyAlignment="1">
      <alignment vertical="center" wrapText="1"/>
    </xf>
  </cellXfs>
  <cellStyles count="14">
    <cellStyle name="Bình thường 2" xfId="5" xr:uid="{00000000-0005-0000-0000-000000000000}"/>
    <cellStyle name="Comma 2" xfId="11" xr:uid="{00000000-0005-0000-0000-000001000000}"/>
    <cellStyle name="Normal" xfId="0" builtinId="0"/>
    <cellStyle name="Normal 2" xfId="6" xr:uid="{00000000-0005-0000-0000-000003000000}"/>
    <cellStyle name="Normal 2 2" xfId="3" xr:uid="{00000000-0005-0000-0000-000004000000}"/>
    <cellStyle name="Normal 2 2 2" xfId="9" xr:uid="{00000000-0005-0000-0000-000005000000}"/>
    <cellStyle name="Normal 3" xfId="7" xr:uid="{00000000-0005-0000-0000-000006000000}"/>
    <cellStyle name="Normal 3 2" xfId="10" xr:uid="{00000000-0005-0000-0000-000007000000}"/>
    <cellStyle name="Normal 4" xfId="8" xr:uid="{00000000-0005-0000-0000-000008000000}"/>
    <cellStyle name="Normal 5" xfId="4" xr:uid="{00000000-0005-0000-0000-000009000000}"/>
    <cellStyle name="Normal 5 2" xfId="12" xr:uid="{00000000-0005-0000-0000-00000A000000}"/>
    <cellStyle name="Normal 6" xfId="13" xr:uid="{00000000-0005-0000-0000-00000B000000}"/>
    <cellStyle name="Normal 7" xfId="2" xr:uid="{00000000-0005-0000-0000-00000C000000}"/>
    <cellStyle name="Normal_lich tuan 3-2" xfId="1"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topLeftCell="A16" zoomScale="90" zoomScaleNormal="90" workbookViewId="0">
      <selection activeCell="E16" sqref="E16"/>
    </sheetView>
  </sheetViews>
  <sheetFormatPr defaultColWidth="9.140625" defaultRowHeight="18.75" x14ac:dyDescent="0.3"/>
  <cols>
    <col min="1" max="1" width="6.85546875" style="217" customWidth="1"/>
    <col min="2" max="2" width="9.28515625" style="217" customWidth="1"/>
    <col min="3" max="3" width="72.28515625" style="236" customWidth="1"/>
    <col min="4" max="4" width="12.85546875" style="236" customWidth="1"/>
    <col min="5" max="6" width="6.85546875" style="236" customWidth="1"/>
    <col min="7" max="7" width="8.42578125" style="217" customWidth="1"/>
    <col min="8" max="8" width="28.42578125" style="236" customWidth="1"/>
    <col min="9" max="9" width="17.28515625" style="217" customWidth="1"/>
    <col min="10" max="10" width="14.85546875" style="217" customWidth="1"/>
    <col min="11" max="11" width="17.7109375" style="217" hidden="1" customWidth="1"/>
    <col min="12" max="16384" width="9.140625" style="217"/>
  </cols>
  <sheetData>
    <row r="1" spans="1:11" x14ac:dyDescent="0.3">
      <c r="A1" s="216" t="s">
        <v>45</v>
      </c>
      <c r="B1" s="216"/>
      <c r="C1" s="216"/>
      <c r="D1" s="216" t="s">
        <v>46</v>
      </c>
      <c r="E1" s="216"/>
      <c r="F1" s="216"/>
      <c r="G1" s="216"/>
      <c r="H1" s="216"/>
      <c r="I1" s="216"/>
      <c r="J1" s="216"/>
    </row>
    <row r="2" spans="1:11" x14ac:dyDescent="0.3">
      <c r="A2" s="216" t="s">
        <v>47</v>
      </c>
      <c r="B2" s="216"/>
      <c r="C2" s="216"/>
      <c r="D2" s="216"/>
      <c r="E2" s="216"/>
      <c r="F2" s="216"/>
      <c r="G2" s="216" t="s">
        <v>44</v>
      </c>
      <c r="H2" s="216"/>
      <c r="I2" s="216"/>
      <c r="J2" s="216"/>
    </row>
    <row r="3" spans="1:11" s="219" customFormat="1" ht="15.75" x14ac:dyDescent="0.25">
      <c r="A3" s="218"/>
      <c r="B3" s="218"/>
      <c r="C3" s="218"/>
      <c r="D3" s="218"/>
      <c r="E3" s="218"/>
      <c r="F3" s="218"/>
      <c r="G3" s="218"/>
      <c r="H3" s="218"/>
      <c r="I3" s="218"/>
      <c r="J3" s="218"/>
    </row>
    <row r="4" spans="1:11" s="220" customFormat="1" ht="31.5" customHeight="1" x14ac:dyDescent="0.2">
      <c r="A4" s="310" t="s">
        <v>432</v>
      </c>
      <c r="B4" s="310"/>
      <c r="C4" s="310"/>
      <c r="D4" s="310"/>
      <c r="E4" s="310"/>
      <c r="F4" s="310"/>
      <c r="G4" s="310"/>
      <c r="H4" s="310"/>
      <c r="I4" s="310"/>
      <c r="J4" s="310"/>
    </row>
    <row r="5" spans="1:11" s="220" customFormat="1" ht="21" customHeight="1" x14ac:dyDescent="0.2">
      <c r="A5" s="311" t="s">
        <v>395</v>
      </c>
      <c r="B5" s="311"/>
      <c r="C5" s="311"/>
      <c r="D5" s="311"/>
      <c r="E5" s="311"/>
      <c r="F5" s="311"/>
      <c r="G5" s="311"/>
      <c r="H5" s="311"/>
      <c r="I5" s="311"/>
      <c r="J5" s="311"/>
    </row>
    <row r="6" spans="1:11" s="220" customFormat="1" ht="15.75" x14ac:dyDescent="0.2">
      <c r="A6" s="221"/>
      <c r="B6" s="221"/>
      <c r="C6" s="221"/>
      <c r="D6" s="221"/>
      <c r="E6" s="221"/>
      <c r="F6" s="221"/>
      <c r="G6" s="221"/>
      <c r="H6" s="221"/>
      <c r="I6" s="221"/>
      <c r="J6" s="221"/>
    </row>
    <row r="7" spans="1:11" s="222" customFormat="1" ht="33.75" customHeight="1" x14ac:dyDescent="0.25">
      <c r="A7" s="302" t="s">
        <v>40</v>
      </c>
      <c r="B7" s="302" t="s">
        <v>41</v>
      </c>
      <c r="C7" s="302" t="s">
        <v>42</v>
      </c>
      <c r="D7" s="302" t="s">
        <v>8</v>
      </c>
      <c r="E7" s="302"/>
      <c r="F7" s="302"/>
      <c r="G7" s="302"/>
      <c r="H7" s="302" t="s">
        <v>43</v>
      </c>
      <c r="I7" s="302" t="s">
        <v>38</v>
      </c>
      <c r="J7" s="302" t="s">
        <v>39</v>
      </c>
    </row>
    <row r="8" spans="1:11" s="222" customFormat="1" ht="40.5" customHeight="1" x14ac:dyDescent="0.25">
      <c r="A8" s="302"/>
      <c r="B8" s="302"/>
      <c r="C8" s="302"/>
      <c r="D8" s="283" t="s">
        <v>83</v>
      </c>
      <c r="E8" s="283" t="s">
        <v>4</v>
      </c>
      <c r="F8" s="283" t="s">
        <v>124</v>
      </c>
      <c r="G8" s="283" t="s">
        <v>12</v>
      </c>
      <c r="H8" s="302"/>
      <c r="I8" s="302"/>
      <c r="J8" s="302"/>
    </row>
    <row r="9" spans="1:11" s="222" customFormat="1" ht="78.95" customHeight="1" x14ac:dyDescent="0.25">
      <c r="A9" s="302" t="s">
        <v>396</v>
      </c>
      <c r="B9" s="302" t="s">
        <v>0</v>
      </c>
      <c r="C9" s="165" t="s">
        <v>416</v>
      </c>
      <c r="D9" s="284" t="s">
        <v>281</v>
      </c>
      <c r="E9" s="284"/>
      <c r="F9" s="284"/>
      <c r="G9" s="284"/>
      <c r="H9" s="154" t="s">
        <v>403</v>
      </c>
      <c r="I9" s="157"/>
      <c r="J9" s="191" t="s">
        <v>250</v>
      </c>
    </row>
    <row r="10" spans="1:11" s="222" customFormat="1" ht="78.95" customHeight="1" x14ac:dyDescent="0.25">
      <c r="A10" s="302"/>
      <c r="B10" s="302"/>
      <c r="C10" s="165" t="s">
        <v>445</v>
      </c>
      <c r="D10" s="300"/>
      <c r="E10" s="300" t="s">
        <v>20</v>
      </c>
      <c r="F10" s="300"/>
      <c r="G10" s="300"/>
      <c r="H10" s="301"/>
      <c r="I10" s="157"/>
      <c r="J10" s="191" t="s">
        <v>446</v>
      </c>
    </row>
    <row r="11" spans="1:11" s="224" customFormat="1" ht="71.25" customHeight="1" x14ac:dyDescent="0.25">
      <c r="A11" s="302"/>
      <c r="B11" s="302"/>
      <c r="C11" s="292" t="s">
        <v>404</v>
      </c>
      <c r="D11" s="291"/>
      <c r="E11" s="164"/>
      <c r="F11" s="154"/>
      <c r="G11" s="154" t="s">
        <v>281</v>
      </c>
      <c r="H11" s="284" t="s">
        <v>217</v>
      </c>
      <c r="I11" s="154"/>
      <c r="J11" s="154" t="s">
        <v>216</v>
      </c>
    </row>
    <row r="12" spans="1:11" s="224" customFormat="1" ht="48" customHeight="1" x14ac:dyDescent="0.25">
      <c r="A12" s="302"/>
      <c r="B12" s="302" t="s">
        <v>1</v>
      </c>
      <c r="C12" s="163" t="s">
        <v>405</v>
      </c>
      <c r="D12" s="154"/>
      <c r="E12" s="154"/>
      <c r="F12" s="190"/>
      <c r="G12" s="154" t="s">
        <v>281</v>
      </c>
      <c r="H12" s="284" t="s">
        <v>217</v>
      </c>
      <c r="I12" s="284"/>
      <c r="J12" s="154" t="s">
        <v>216</v>
      </c>
    </row>
    <row r="13" spans="1:11" s="224" customFormat="1" ht="48" customHeight="1" x14ac:dyDescent="0.25">
      <c r="A13" s="302"/>
      <c r="B13" s="302"/>
      <c r="C13" s="163" t="s">
        <v>447</v>
      </c>
      <c r="D13" s="301"/>
      <c r="E13" s="301" t="s">
        <v>20</v>
      </c>
      <c r="F13" s="190"/>
      <c r="G13" s="301"/>
      <c r="H13" s="300"/>
      <c r="I13" s="300"/>
      <c r="J13" s="301"/>
    </row>
    <row r="14" spans="1:11" s="224" customFormat="1" ht="26.45" customHeight="1" x14ac:dyDescent="0.25">
      <c r="A14" s="302"/>
      <c r="B14" s="302"/>
      <c r="C14" s="197" t="s">
        <v>434</v>
      </c>
      <c r="D14" s="199" t="s">
        <v>20</v>
      </c>
      <c r="E14" s="197"/>
      <c r="F14" s="198" t="s">
        <v>20</v>
      </c>
      <c r="G14" s="198"/>
      <c r="H14" s="198" t="s">
        <v>435</v>
      </c>
      <c r="I14" s="196"/>
      <c r="J14" s="196" t="s">
        <v>77</v>
      </c>
    </row>
    <row r="15" spans="1:11" s="225" customFormat="1" ht="42.75" customHeight="1" x14ac:dyDescent="0.25">
      <c r="A15" s="302" t="s">
        <v>397</v>
      </c>
      <c r="B15" s="302" t="s">
        <v>0</v>
      </c>
      <c r="C15" s="195" t="s">
        <v>436</v>
      </c>
      <c r="D15" s="199" t="s">
        <v>20</v>
      </c>
      <c r="E15" s="199"/>
      <c r="F15" s="198"/>
      <c r="G15" s="198"/>
      <c r="H15" s="193"/>
      <c r="I15" s="193"/>
      <c r="J15" s="286"/>
      <c r="K15" s="226"/>
    </row>
    <row r="16" spans="1:11" s="225" customFormat="1" ht="42.75" customHeight="1" x14ac:dyDescent="0.25">
      <c r="A16" s="302"/>
      <c r="B16" s="302"/>
      <c r="C16" s="195" t="s">
        <v>448</v>
      </c>
      <c r="D16" s="199"/>
      <c r="E16" s="199" t="s">
        <v>20</v>
      </c>
      <c r="F16" s="198" t="s">
        <v>20</v>
      </c>
      <c r="G16" s="198"/>
      <c r="H16" s="193"/>
      <c r="I16" s="193"/>
      <c r="J16" s="286"/>
      <c r="K16" s="414"/>
    </row>
    <row r="17" spans="1:11" s="255" customFormat="1" ht="72" customHeight="1" x14ac:dyDescent="0.25">
      <c r="A17" s="302"/>
      <c r="B17" s="302"/>
      <c r="C17" s="294" t="s">
        <v>433</v>
      </c>
      <c r="D17" s="285"/>
      <c r="E17" s="295"/>
      <c r="F17" s="285" t="s">
        <v>281</v>
      </c>
      <c r="G17" s="295"/>
      <c r="H17" s="285" t="s">
        <v>421</v>
      </c>
      <c r="I17" s="285" t="s">
        <v>422</v>
      </c>
      <c r="J17" s="285" t="s">
        <v>423</v>
      </c>
    </row>
    <row r="18" spans="1:11" s="225" customFormat="1" ht="42.75" customHeight="1" x14ac:dyDescent="0.25">
      <c r="A18" s="302"/>
      <c r="B18" s="303" t="s">
        <v>1</v>
      </c>
      <c r="C18" s="165" t="s">
        <v>438</v>
      </c>
      <c r="D18" s="190" t="s">
        <v>20</v>
      </c>
      <c r="E18" s="298" t="s">
        <v>20</v>
      </c>
      <c r="F18" s="298"/>
      <c r="G18" s="298"/>
      <c r="H18" s="298" t="s">
        <v>439</v>
      </c>
      <c r="I18" s="298" t="s">
        <v>440</v>
      </c>
      <c r="J18" s="214" t="s">
        <v>272</v>
      </c>
    </row>
    <row r="19" spans="1:11" s="255" customFormat="1" ht="75" customHeight="1" x14ac:dyDescent="0.25">
      <c r="A19" s="302"/>
      <c r="B19" s="303"/>
      <c r="C19" s="296" t="s">
        <v>437</v>
      </c>
      <c r="D19" s="285"/>
      <c r="E19" s="295"/>
      <c r="F19" s="285" t="s">
        <v>20</v>
      </c>
      <c r="G19" s="285"/>
      <c r="H19" s="285" t="s">
        <v>424</v>
      </c>
      <c r="I19" s="285" t="s">
        <v>425</v>
      </c>
      <c r="J19" s="285" t="s">
        <v>426</v>
      </c>
    </row>
    <row r="20" spans="1:11" s="219" customFormat="1" ht="29.1" customHeight="1" x14ac:dyDescent="0.25">
      <c r="A20" s="302" t="s">
        <v>398</v>
      </c>
      <c r="B20" s="303" t="s">
        <v>120</v>
      </c>
      <c r="C20" s="165" t="s">
        <v>406</v>
      </c>
      <c r="D20" s="190"/>
      <c r="E20" s="190"/>
      <c r="F20" s="190"/>
      <c r="G20" s="190"/>
      <c r="H20" s="308" t="s">
        <v>234</v>
      </c>
      <c r="I20" s="284"/>
      <c r="J20" s="309" t="s">
        <v>389</v>
      </c>
    </row>
    <row r="21" spans="1:11" s="228" customFormat="1" ht="42" customHeight="1" x14ac:dyDescent="0.3">
      <c r="A21" s="302"/>
      <c r="B21" s="303"/>
      <c r="C21" s="293" t="s">
        <v>407</v>
      </c>
      <c r="D21" s="309" t="s">
        <v>281</v>
      </c>
      <c r="E21" s="164"/>
      <c r="F21" s="154"/>
      <c r="G21" s="190"/>
      <c r="H21" s="308"/>
      <c r="I21" s="154"/>
      <c r="J21" s="309"/>
    </row>
    <row r="22" spans="1:11" s="228" customFormat="1" ht="49.5" customHeight="1" x14ac:dyDescent="0.3">
      <c r="A22" s="302"/>
      <c r="B22" s="303"/>
      <c r="C22" s="293" t="s">
        <v>408</v>
      </c>
      <c r="D22" s="309"/>
      <c r="E22" s="164"/>
      <c r="F22" s="154"/>
      <c r="G22" s="190"/>
      <c r="H22" s="308"/>
      <c r="I22" s="154"/>
      <c r="J22" s="309"/>
    </row>
    <row r="23" spans="1:11" s="228" customFormat="1" x14ac:dyDescent="0.3">
      <c r="A23" s="302"/>
      <c r="B23" s="303"/>
      <c r="C23" s="227" t="s">
        <v>449</v>
      </c>
      <c r="D23" s="277"/>
      <c r="E23" s="200" t="s">
        <v>20</v>
      </c>
      <c r="F23" s="277"/>
      <c r="G23" s="278"/>
      <c r="H23" s="277"/>
      <c r="I23" s="277"/>
      <c r="J23" s="199" t="s">
        <v>450</v>
      </c>
    </row>
    <row r="24" spans="1:11" s="219" customFormat="1" ht="47.25" x14ac:dyDescent="0.25">
      <c r="A24" s="302"/>
      <c r="B24" s="303" t="s">
        <v>1</v>
      </c>
      <c r="C24" s="163" t="s">
        <v>412</v>
      </c>
      <c r="D24" s="190" t="s">
        <v>281</v>
      </c>
      <c r="E24" s="190"/>
      <c r="F24" s="190"/>
      <c r="G24" s="154" t="s">
        <v>281</v>
      </c>
      <c r="H24" s="284" t="s">
        <v>217</v>
      </c>
      <c r="I24" s="154" t="s">
        <v>417</v>
      </c>
      <c r="J24" s="191" t="s">
        <v>216</v>
      </c>
    </row>
    <row r="25" spans="1:11" s="219" customFormat="1" ht="30.95" customHeight="1" x14ac:dyDescent="0.25">
      <c r="A25" s="302"/>
      <c r="B25" s="303"/>
      <c r="C25" s="195"/>
      <c r="D25" s="196"/>
      <c r="E25" s="196"/>
      <c r="F25" s="196"/>
      <c r="G25" s="196"/>
      <c r="H25" s="193"/>
      <c r="I25" s="193"/>
      <c r="J25" s="287"/>
      <c r="K25" s="158"/>
    </row>
    <row r="26" spans="1:11" s="225" customFormat="1" ht="126" x14ac:dyDescent="0.25">
      <c r="A26" s="302" t="s">
        <v>399</v>
      </c>
      <c r="B26" s="303" t="s">
        <v>0</v>
      </c>
      <c r="C26" s="165" t="s">
        <v>441</v>
      </c>
      <c r="D26" s="298" t="s">
        <v>20</v>
      </c>
      <c r="E26" s="298" t="s">
        <v>20</v>
      </c>
      <c r="F26" s="298"/>
      <c r="G26" s="298"/>
      <c r="H26" s="299" t="s">
        <v>442</v>
      </c>
      <c r="I26" s="157" t="s">
        <v>440</v>
      </c>
      <c r="J26" s="191" t="s">
        <v>250</v>
      </c>
      <c r="K26" s="226"/>
    </row>
    <row r="27" spans="1:11" s="228" customFormat="1" ht="73.5" customHeight="1" x14ac:dyDescent="0.3">
      <c r="A27" s="302"/>
      <c r="B27" s="303"/>
      <c r="C27" s="292" t="s">
        <v>443</v>
      </c>
      <c r="D27" s="299" t="s">
        <v>20</v>
      </c>
      <c r="E27" s="298" t="s">
        <v>20</v>
      </c>
      <c r="F27" s="299" t="s">
        <v>20</v>
      </c>
      <c r="G27" s="190" t="s">
        <v>20</v>
      </c>
      <c r="H27" s="299" t="s">
        <v>444</v>
      </c>
      <c r="I27" s="299" t="s">
        <v>440</v>
      </c>
      <c r="J27" s="297" t="s">
        <v>272</v>
      </c>
    </row>
    <row r="28" spans="1:11" s="219" customFormat="1" ht="33.6" customHeight="1" x14ac:dyDescent="0.25">
      <c r="A28" s="302"/>
      <c r="B28" s="302" t="s">
        <v>1</v>
      </c>
      <c r="C28" s="195"/>
      <c r="D28" s="199"/>
      <c r="E28" s="199"/>
      <c r="F28" s="196"/>
      <c r="G28" s="276"/>
      <c r="H28" s="193"/>
      <c r="I28" s="193"/>
      <c r="J28" s="199"/>
    </row>
    <row r="29" spans="1:11" s="228" customFormat="1" ht="29.45" customHeight="1" x14ac:dyDescent="0.3">
      <c r="A29" s="302"/>
      <c r="B29" s="302"/>
      <c r="C29" s="195"/>
      <c r="D29" s="199"/>
      <c r="E29" s="199"/>
      <c r="F29" s="196"/>
      <c r="G29" s="199"/>
      <c r="H29" s="199"/>
      <c r="I29" s="199"/>
      <c r="J29" s="194"/>
    </row>
    <row r="30" spans="1:11" s="219" customFormat="1" ht="63" customHeight="1" x14ac:dyDescent="0.25">
      <c r="A30" s="302" t="s">
        <v>400</v>
      </c>
      <c r="B30" s="303" t="s">
        <v>120</v>
      </c>
      <c r="C30" s="292" t="s">
        <v>413</v>
      </c>
      <c r="D30" s="190" t="s">
        <v>281</v>
      </c>
      <c r="E30" s="190" t="s">
        <v>281</v>
      </c>
      <c r="F30" s="190" t="s">
        <v>281</v>
      </c>
      <c r="G30" s="190"/>
      <c r="H30" s="284" t="s">
        <v>217</v>
      </c>
      <c r="I30" s="154" t="s">
        <v>418</v>
      </c>
      <c r="J30" s="214" t="s">
        <v>216</v>
      </c>
    </row>
    <row r="31" spans="1:11" s="228" customFormat="1" x14ac:dyDescent="0.3">
      <c r="A31" s="302"/>
      <c r="B31" s="303"/>
      <c r="C31" s="279" t="s">
        <v>453</v>
      </c>
      <c r="D31" s="196"/>
      <c r="E31" s="199" t="s">
        <v>20</v>
      </c>
      <c r="F31" s="199"/>
      <c r="G31" s="198"/>
      <c r="H31" s="193"/>
      <c r="I31" s="193"/>
      <c r="J31" s="280"/>
    </row>
    <row r="32" spans="1:11" s="225" customFormat="1" ht="15.75" x14ac:dyDescent="0.25">
      <c r="A32" s="302"/>
      <c r="B32" s="303"/>
      <c r="C32" s="197"/>
      <c r="D32" s="196"/>
      <c r="E32" s="197"/>
      <c r="F32" s="198"/>
      <c r="G32" s="198"/>
      <c r="H32" s="199"/>
      <c r="I32" s="198"/>
      <c r="J32" s="194"/>
    </row>
    <row r="33" spans="1:11" s="225" customFormat="1" ht="47.25" customHeight="1" x14ac:dyDescent="0.25">
      <c r="A33" s="302"/>
      <c r="B33" s="303" t="s">
        <v>1</v>
      </c>
      <c r="C33" s="281" t="s">
        <v>414</v>
      </c>
      <c r="D33" s="196"/>
      <c r="E33" s="199"/>
      <c r="F33" s="199"/>
      <c r="G33" s="198" t="s">
        <v>281</v>
      </c>
      <c r="H33" s="193" t="s">
        <v>409</v>
      </c>
      <c r="I33" s="193"/>
      <c r="J33" s="280" t="s">
        <v>250</v>
      </c>
    </row>
    <row r="34" spans="1:11" s="225" customFormat="1" ht="60.75" customHeight="1" x14ac:dyDescent="0.25">
      <c r="A34" s="302"/>
      <c r="B34" s="303"/>
      <c r="C34" s="162" t="s">
        <v>415</v>
      </c>
      <c r="D34" s="284" t="s">
        <v>281</v>
      </c>
      <c r="E34" s="284"/>
      <c r="F34" s="284"/>
      <c r="G34" s="284"/>
      <c r="H34" s="284" t="s">
        <v>234</v>
      </c>
      <c r="I34" s="154" t="s">
        <v>419</v>
      </c>
      <c r="J34" s="247" t="s">
        <v>292</v>
      </c>
      <c r="K34" s="226"/>
    </row>
    <row r="35" spans="1:11" s="225" customFormat="1" ht="15.75" x14ac:dyDescent="0.25">
      <c r="A35" s="302"/>
      <c r="B35" s="303"/>
      <c r="C35" s="281" t="s">
        <v>451</v>
      </c>
      <c r="D35" s="193"/>
      <c r="E35" s="193" t="s">
        <v>20</v>
      </c>
      <c r="F35" s="193"/>
      <c r="G35" s="193"/>
      <c r="H35" s="193"/>
      <c r="I35" s="193"/>
      <c r="J35" s="280" t="s">
        <v>452</v>
      </c>
      <c r="K35" s="226"/>
    </row>
    <row r="36" spans="1:11" s="224" customFormat="1" ht="15.75" x14ac:dyDescent="0.25">
      <c r="A36" s="302"/>
      <c r="B36" s="303"/>
      <c r="C36" s="292"/>
      <c r="D36" s="292"/>
      <c r="E36" s="292"/>
      <c r="F36" s="157"/>
      <c r="G36" s="157"/>
      <c r="H36" s="154"/>
      <c r="I36" s="157"/>
      <c r="J36" s="214"/>
    </row>
    <row r="37" spans="1:11" s="219" customFormat="1" ht="64.5" customHeight="1" x14ac:dyDescent="0.25">
      <c r="A37" s="302" t="s">
        <v>401</v>
      </c>
      <c r="B37" s="303" t="s">
        <v>120</v>
      </c>
      <c r="C37" s="192" t="s">
        <v>410</v>
      </c>
      <c r="D37" s="190" t="s">
        <v>281</v>
      </c>
      <c r="E37" s="190" t="s">
        <v>281</v>
      </c>
      <c r="F37" s="190" t="s">
        <v>281</v>
      </c>
      <c r="G37" s="190"/>
      <c r="H37" s="284" t="s">
        <v>217</v>
      </c>
      <c r="I37" s="154" t="s">
        <v>420</v>
      </c>
      <c r="J37" s="191" t="s">
        <v>411</v>
      </c>
    </row>
    <row r="38" spans="1:11" s="219" customFormat="1" ht="15.75" x14ac:dyDescent="0.25">
      <c r="A38" s="302"/>
      <c r="B38" s="303"/>
      <c r="C38" s="229"/>
      <c r="D38" s="196"/>
      <c r="E38" s="196"/>
      <c r="F38" s="196"/>
      <c r="G38" s="196"/>
      <c r="H38" s="230"/>
      <c r="I38" s="196"/>
      <c r="J38" s="194"/>
    </row>
    <row r="39" spans="1:11" s="219" customFormat="1" ht="18.95" customHeight="1" x14ac:dyDescent="0.25">
      <c r="A39" s="302"/>
      <c r="B39" s="282" t="s">
        <v>1</v>
      </c>
      <c r="C39" s="200"/>
      <c r="D39" s="200"/>
      <c r="E39" s="200"/>
      <c r="F39" s="200"/>
      <c r="G39" s="200"/>
      <c r="H39" s="200"/>
      <c r="I39" s="248"/>
      <c r="J39" s="248"/>
    </row>
    <row r="40" spans="1:11" ht="19.5" x14ac:dyDescent="0.35">
      <c r="A40" s="305" t="s">
        <v>2</v>
      </c>
      <c r="B40" s="305"/>
      <c r="C40" s="232"/>
      <c r="D40" s="233"/>
      <c r="E40" s="234"/>
      <c r="F40" s="234"/>
      <c r="G40" s="234"/>
      <c r="H40" s="234"/>
      <c r="I40" s="234"/>
      <c r="J40" s="235"/>
    </row>
    <row r="41" spans="1:11" x14ac:dyDescent="0.3">
      <c r="A41" s="306" t="s">
        <v>18</v>
      </c>
      <c r="B41" s="306"/>
      <c r="G41" s="307" t="s">
        <v>89</v>
      </c>
      <c r="H41" s="307"/>
      <c r="I41" s="249"/>
      <c r="J41" s="249"/>
    </row>
    <row r="42" spans="1:11" x14ac:dyDescent="0.3">
      <c r="A42" s="260" t="s">
        <v>15</v>
      </c>
      <c r="B42" s="260"/>
      <c r="G42" s="238"/>
      <c r="H42" s="239"/>
    </row>
    <row r="43" spans="1:11" x14ac:dyDescent="0.3">
      <c r="A43" s="260" t="s">
        <v>16</v>
      </c>
      <c r="B43" s="260"/>
      <c r="G43" s="238"/>
      <c r="H43" s="239"/>
    </row>
    <row r="44" spans="1:11" x14ac:dyDescent="0.3">
      <c r="A44" s="240" t="s">
        <v>17</v>
      </c>
      <c r="B44" s="240"/>
      <c r="G44" s="238"/>
      <c r="H44" s="239"/>
    </row>
    <row r="45" spans="1:11" x14ac:dyDescent="0.3">
      <c r="G45" s="238"/>
      <c r="H45" s="239"/>
    </row>
    <row r="46" spans="1:11" x14ac:dyDescent="0.3">
      <c r="G46" s="304" t="s">
        <v>90</v>
      </c>
      <c r="H46" s="304"/>
    </row>
    <row r="47" spans="1:11" x14ac:dyDescent="0.3">
      <c r="A47" s="241"/>
    </row>
    <row r="48" spans="1:11" x14ac:dyDescent="0.3">
      <c r="A48" s="242"/>
    </row>
    <row r="49" spans="1:1" x14ac:dyDescent="0.3">
      <c r="A49" s="243"/>
    </row>
    <row r="50" spans="1:1" x14ac:dyDescent="0.3">
      <c r="A50" s="244"/>
    </row>
    <row r="53" spans="1:1" x14ac:dyDescent="0.3">
      <c r="A53" s="217" t="s">
        <v>64</v>
      </c>
    </row>
  </sheetData>
  <mergeCells count="33">
    <mergeCell ref="H20:H22"/>
    <mergeCell ref="D21:D22"/>
    <mergeCell ref="A4:J4"/>
    <mergeCell ref="A5:J5"/>
    <mergeCell ref="A7:A8"/>
    <mergeCell ref="B7:B8"/>
    <mergeCell ref="C7:C8"/>
    <mergeCell ref="D7:G7"/>
    <mergeCell ref="H7:H8"/>
    <mergeCell ref="I7:I8"/>
    <mergeCell ref="J7:J8"/>
    <mergeCell ref="J20:J22"/>
    <mergeCell ref="B9:B11"/>
    <mergeCell ref="B15:B17"/>
    <mergeCell ref="B18:B19"/>
    <mergeCell ref="B20:B23"/>
    <mergeCell ref="G46:H46"/>
    <mergeCell ref="A40:B40"/>
    <mergeCell ref="B26:B27"/>
    <mergeCell ref="A41:B41"/>
    <mergeCell ref="G41:H41"/>
    <mergeCell ref="A26:A29"/>
    <mergeCell ref="B28:B29"/>
    <mergeCell ref="A30:A36"/>
    <mergeCell ref="B30:B32"/>
    <mergeCell ref="B33:B36"/>
    <mergeCell ref="A37:A39"/>
    <mergeCell ref="B37:B38"/>
    <mergeCell ref="B12:B14"/>
    <mergeCell ref="A15:A19"/>
    <mergeCell ref="A20:A25"/>
    <mergeCell ref="B24:B25"/>
    <mergeCell ref="A9:A14"/>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opLeftCell="A4" zoomScale="86" zoomScaleNormal="86" workbookViewId="0">
      <selection activeCell="A5" sqref="A5:H5"/>
    </sheetView>
  </sheetViews>
  <sheetFormatPr defaultColWidth="8.85546875" defaultRowHeight="18.75" x14ac:dyDescent="0.3"/>
  <cols>
    <col min="1" max="1" width="12.5703125" style="1" customWidth="1"/>
    <col min="2" max="2" width="10.7109375" style="1" customWidth="1"/>
    <col min="3" max="3" width="9.7109375" style="1" customWidth="1"/>
    <col min="4" max="4" width="53" style="3" customWidth="1"/>
    <col min="5" max="5" width="8.42578125" style="3" customWidth="1"/>
    <col min="6" max="6" width="20.42578125" style="3" customWidth="1"/>
    <col min="7" max="7" width="15.5703125" style="1" customWidth="1"/>
    <col min="8" max="8" width="18.85546875" style="1" customWidth="1"/>
    <col min="9" max="16384" width="8.85546875" style="1"/>
  </cols>
  <sheetData>
    <row r="1" spans="1:8" s="8" customFormat="1" ht="15.75" x14ac:dyDescent="0.25">
      <c r="A1" s="324" t="s">
        <v>25</v>
      </c>
      <c r="B1" s="324"/>
      <c r="C1" s="324"/>
      <c r="D1" s="324"/>
      <c r="E1" s="324"/>
      <c r="F1" s="324"/>
      <c r="G1" s="324"/>
      <c r="H1" s="324"/>
    </row>
    <row r="2" spans="1:8" s="8" customFormat="1" ht="23.25" customHeight="1" x14ac:dyDescent="0.25">
      <c r="A2" s="324" t="s">
        <v>28</v>
      </c>
      <c r="B2" s="324"/>
      <c r="C2" s="324"/>
      <c r="D2" s="324"/>
      <c r="E2" s="324"/>
      <c r="F2" s="324"/>
      <c r="G2" s="324"/>
      <c r="H2" s="324"/>
    </row>
    <row r="3" spans="1:8" s="8" customFormat="1" ht="15.75" x14ac:dyDescent="0.25">
      <c r="A3" s="10"/>
      <c r="B3" s="10"/>
      <c r="C3" s="10"/>
      <c r="D3" s="10"/>
      <c r="E3" s="10"/>
      <c r="F3" s="10"/>
      <c r="G3" s="10"/>
      <c r="H3" s="10"/>
    </row>
    <row r="4" spans="1:8" s="9" customFormat="1" ht="29.25" customHeight="1" x14ac:dyDescent="0.25">
      <c r="A4" s="325" t="s">
        <v>431</v>
      </c>
      <c r="B4" s="325"/>
      <c r="C4" s="325"/>
      <c r="D4" s="325"/>
      <c r="E4" s="325"/>
      <c r="F4" s="325"/>
      <c r="G4" s="325"/>
      <c r="H4" s="325"/>
    </row>
    <row r="5" spans="1:8" s="11" customFormat="1" ht="21" customHeight="1" x14ac:dyDescent="0.2">
      <c r="A5" s="327" t="s">
        <v>402</v>
      </c>
      <c r="B5" s="327"/>
      <c r="C5" s="327"/>
      <c r="D5" s="327"/>
      <c r="E5" s="327"/>
      <c r="F5" s="327"/>
      <c r="G5" s="327"/>
      <c r="H5" s="327"/>
    </row>
    <row r="6" spans="1:8" ht="19.5" x14ac:dyDescent="0.35">
      <c r="A6" s="5"/>
      <c r="B6" s="5"/>
      <c r="C6" s="5"/>
      <c r="D6" s="2"/>
      <c r="E6" s="2"/>
      <c r="F6" s="2"/>
    </row>
    <row r="7" spans="1:8" s="6" customFormat="1" ht="42" customHeight="1" x14ac:dyDescent="0.25">
      <c r="A7" s="326" t="s">
        <v>5</v>
      </c>
      <c r="B7" s="326" t="s">
        <v>6</v>
      </c>
      <c r="C7" s="326"/>
      <c r="D7" s="326" t="s">
        <v>7</v>
      </c>
      <c r="E7" s="326" t="s">
        <v>324</v>
      </c>
      <c r="F7" s="326" t="s">
        <v>9</v>
      </c>
      <c r="G7" s="326" t="s">
        <v>10</v>
      </c>
      <c r="H7" s="326" t="s">
        <v>11</v>
      </c>
    </row>
    <row r="8" spans="1:8" s="6" customFormat="1" ht="0.75" customHeight="1" x14ac:dyDescent="0.25">
      <c r="A8" s="326"/>
      <c r="B8" s="326"/>
      <c r="C8" s="326"/>
      <c r="D8" s="326"/>
      <c r="E8" s="326"/>
      <c r="F8" s="326"/>
      <c r="G8" s="326"/>
      <c r="H8" s="326"/>
    </row>
    <row r="9" spans="1:8" s="7" customFormat="1" ht="43.5" customHeight="1" x14ac:dyDescent="0.25">
      <c r="A9" s="323" t="s">
        <v>293</v>
      </c>
      <c r="B9" s="321" t="s">
        <v>0</v>
      </c>
      <c r="C9" s="30" t="s">
        <v>22</v>
      </c>
      <c r="D9" s="50" t="s">
        <v>82</v>
      </c>
      <c r="E9" s="32"/>
      <c r="F9" s="30"/>
      <c r="G9" s="32" t="s">
        <v>27</v>
      </c>
      <c r="H9" s="288" t="s">
        <v>23</v>
      </c>
    </row>
    <row r="10" spans="1:8" s="7" customFormat="1" ht="36" customHeight="1" x14ac:dyDescent="0.25">
      <c r="A10" s="318"/>
      <c r="B10" s="318"/>
      <c r="C10" s="51" t="s">
        <v>19</v>
      </c>
      <c r="D10" s="50" t="s">
        <v>427</v>
      </c>
      <c r="E10" s="32"/>
      <c r="F10" s="30"/>
      <c r="G10" s="31" t="s">
        <v>26</v>
      </c>
      <c r="H10" s="288" t="s">
        <v>23</v>
      </c>
    </row>
    <row r="11" spans="1:8" s="7" customFormat="1" ht="35.25" customHeight="1" x14ac:dyDescent="0.25">
      <c r="A11" s="318"/>
      <c r="B11" s="89" t="s">
        <v>1</v>
      </c>
      <c r="C11" s="30" t="s">
        <v>24</v>
      </c>
      <c r="D11" s="50" t="s">
        <v>427</v>
      </c>
      <c r="E11" s="32"/>
      <c r="F11" s="30"/>
      <c r="G11" s="31" t="s">
        <v>391</v>
      </c>
      <c r="H11" s="288" t="s">
        <v>23</v>
      </c>
    </row>
    <row r="12" spans="1:8" s="7" customFormat="1" ht="50.25" customHeight="1" x14ac:dyDescent="0.25">
      <c r="A12" s="317" t="s">
        <v>294</v>
      </c>
      <c r="B12" s="319" t="s">
        <v>0</v>
      </c>
      <c r="C12" s="30" t="s">
        <v>21</v>
      </c>
      <c r="D12" s="50" t="s">
        <v>325</v>
      </c>
      <c r="E12" s="32"/>
      <c r="F12" s="30"/>
      <c r="G12" s="31" t="s">
        <v>26</v>
      </c>
      <c r="H12" s="288" t="s">
        <v>23</v>
      </c>
    </row>
    <row r="13" spans="1:8" s="12" customFormat="1" ht="60.75" customHeight="1" x14ac:dyDescent="0.2">
      <c r="A13" s="318"/>
      <c r="B13" s="319"/>
      <c r="C13" s="30" t="s">
        <v>22</v>
      </c>
      <c r="D13" s="50" t="s">
        <v>82</v>
      </c>
      <c r="E13" s="30"/>
      <c r="F13" s="33"/>
      <c r="G13" s="32" t="s">
        <v>27</v>
      </c>
      <c r="H13" s="288" t="s">
        <v>23</v>
      </c>
    </row>
    <row r="14" spans="1:8" s="7" customFormat="1" ht="36" customHeight="1" x14ac:dyDescent="0.25">
      <c r="A14" s="318"/>
      <c r="B14" s="78" t="s">
        <v>1</v>
      </c>
      <c r="C14" s="30" t="s">
        <v>24</v>
      </c>
      <c r="D14" s="50" t="s">
        <v>428</v>
      </c>
      <c r="E14" s="289"/>
      <c r="F14" s="268"/>
      <c r="G14" s="31" t="s">
        <v>390</v>
      </c>
      <c r="H14" s="288" t="s">
        <v>23</v>
      </c>
    </row>
    <row r="15" spans="1:8" s="7" customFormat="1" ht="41.25" customHeight="1" x14ac:dyDescent="0.25">
      <c r="A15" s="321" t="s">
        <v>72</v>
      </c>
      <c r="B15" s="317" t="s">
        <v>0</v>
      </c>
      <c r="C15" s="30" t="s">
        <v>21</v>
      </c>
      <c r="D15" s="50" t="s">
        <v>429</v>
      </c>
      <c r="E15" s="32"/>
      <c r="F15" s="30"/>
      <c r="G15" s="31" t="s">
        <v>391</v>
      </c>
      <c r="H15" s="288" t="s">
        <v>23</v>
      </c>
    </row>
    <row r="16" spans="1:8" s="12" customFormat="1" ht="60.75" customHeight="1" x14ac:dyDescent="0.2">
      <c r="A16" s="318"/>
      <c r="B16" s="322"/>
      <c r="C16" s="30" t="s">
        <v>22</v>
      </c>
      <c r="D16" s="50" t="s">
        <v>82</v>
      </c>
      <c r="E16" s="30"/>
      <c r="F16" s="33"/>
      <c r="G16" s="32" t="s">
        <v>27</v>
      </c>
      <c r="H16" s="288" t="s">
        <v>23</v>
      </c>
    </row>
    <row r="17" spans="1:8" s="12" customFormat="1" ht="44.25" customHeight="1" x14ac:dyDescent="0.2">
      <c r="A17" s="318"/>
      <c r="B17" s="321" t="s">
        <v>1</v>
      </c>
      <c r="C17" s="312" t="s">
        <v>24</v>
      </c>
      <c r="D17" s="50" t="s">
        <v>392</v>
      </c>
      <c r="E17" s="51"/>
      <c r="F17" s="52"/>
      <c r="G17" s="31" t="s">
        <v>26</v>
      </c>
      <c r="H17" s="288" t="s">
        <v>23</v>
      </c>
    </row>
    <row r="18" spans="1:8" s="12" customFormat="1" ht="44.25" customHeight="1" x14ac:dyDescent="0.2">
      <c r="A18" s="322"/>
      <c r="B18" s="322"/>
      <c r="C18" s="313"/>
      <c r="D18" s="267" t="s">
        <v>393</v>
      </c>
      <c r="E18" s="268"/>
      <c r="F18" s="269"/>
      <c r="G18" s="31" t="s">
        <v>391</v>
      </c>
      <c r="H18" s="288" t="s">
        <v>23</v>
      </c>
    </row>
    <row r="19" spans="1:8" s="7" customFormat="1" ht="42.75" customHeight="1" x14ac:dyDescent="0.25">
      <c r="A19" s="317" t="s">
        <v>73</v>
      </c>
      <c r="B19" s="321" t="s">
        <v>0</v>
      </c>
      <c r="C19" s="30" t="s">
        <v>21</v>
      </c>
      <c r="D19" s="267" t="s">
        <v>393</v>
      </c>
      <c r="E19" s="268"/>
      <c r="F19" s="269"/>
      <c r="G19" s="31" t="s">
        <v>391</v>
      </c>
      <c r="H19" s="288" t="s">
        <v>23</v>
      </c>
    </row>
    <row r="20" spans="1:8" s="12" customFormat="1" ht="60.75" customHeight="1" x14ac:dyDescent="0.2">
      <c r="A20" s="318"/>
      <c r="B20" s="322"/>
      <c r="C20" s="30" t="s">
        <v>22</v>
      </c>
      <c r="D20" s="50" t="s">
        <v>82</v>
      </c>
      <c r="E20" s="30"/>
      <c r="F20" s="33"/>
      <c r="G20" s="32" t="s">
        <v>27</v>
      </c>
      <c r="H20" s="288" t="s">
        <v>23</v>
      </c>
    </row>
    <row r="21" spans="1:8" s="7" customFormat="1" ht="39" customHeight="1" x14ac:dyDescent="0.25">
      <c r="A21" s="318"/>
      <c r="B21" s="40" t="s">
        <v>1</v>
      </c>
      <c r="C21" s="30" t="s">
        <v>3</v>
      </c>
      <c r="D21" s="267" t="s">
        <v>394</v>
      </c>
      <c r="E21" s="261"/>
      <c r="F21" s="261"/>
      <c r="G21" s="31" t="s">
        <v>26</v>
      </c>
      <c r="H21" s="288" t="s">
        <v>23</v>
      </c>
    </row>
    <row r="22" spans="1:8" ht="34.5" customHeight="1" x14ac:dyDescent="0.3">
      <c r="A22" s="317" t="s">
        <v>74</v>
      </c>
      <c r="B22" s="321" t="s">
        <v>0</v>
      </c>
      <c r="C22" s="312" t="s">
        <v>21</v>
      </c>
      <c r="D22" s="50" t="s">
        <v>359</v>
      </c>
      <c r="E22" s="261"/>
      <c r="F22" s="261"/>
      <c r="G22" s="31" t="s">
        <v>26</v>
      </c>
      <c r="H22" s="288" t="s">
        <v>23</v>
      </c>
    </row>
    <row r="23" spans="1:8" ht="34.5" customHeight="1" x14ac:dyDescent="0.3">
      <c r="A23" s="318"/>
      <c r="B23" s="318"/>
      <c r="C23" s="313"/>
      <c r="D23" s="50" t="s">
        <v>430</v>
      </c>
      <c r="E23" s="271"/>
      <c r="F23" s="271"/>
      <c r="G23" s="270" t="s">
        <v>390</v>
      </c>
      <c r="H23" s="290" t="s">
        <v>23</v>
      </c>
    </row>
    <row r="24" spans="1:8" s="12" customFormat="1" ht="60.75" customHeight="1" x14ac:dyDescent="0.2">
      <c r="A24" s="318"/>
      <c r="B24" s="322"/>
      <c r="C24" s="30" t="s">
        <v>22</v>
      </c>
      <c r="D24" s="50" t="s">
        <v>82</v>
      </c>
      <c r="E24" s="30"/>
      <c r="F24" s="33"/>
      <c r="G24" s="32" t="s">
        <v>27</v>
      </c>
      <c r="H24" s="288" t="s">
        <v>23</v>
      </c>
    </row>
    <row r="25" spans="1:8" ht="49.5" customHeight="1" x14ac:dyDescent="0.3">
      <c r="A25" s="318"/>
      <c r="B25" s="36" t="s">
        <v>1</v>
      </c>
      <c r="C25" s="30" t="s">
        <v>24</v>
      </c>
      <c r="D25" s="197" t="s">
        <v>359</v>
      </c>
      <c r="E25" s="261"/>
      <c r="F25" s="261"/>
      <c r="G25" s="31" t="s">
        <v>26</v>
      </c>
      <c r="H25" s="288" t="s">
        <v>23</v>
      </c>
    </row>
    <row r="26" spans="1:8" ht="39.75" customHeight="1" x14ac:dyDescent="0.3">
      <c r="A26" s="319" t="s">
        <v>75</v>
      </c>
      <c r="B26" s="88" t="s">
        <v>0</v>
      </c>
      <c r="C26" s="30" t="s">
        <v>21</v>
      </c>
      <c r="D26" s="197" t="s">
        <v>82</v>
      </c>
      <c r="E26" s="261"/>
      <c r="F26" s="261"/>
      <c r="G26" s="31" t="s">
        <v>26</v>
      </c>
      <c r="H26" s="288" t="s">
        <v>295</v>
      </c>
    </row>
    <row r="27" spans="1:8" ht="30" customHeight="1" x14ac:dyDescent="0.3">
      <c r="A27" s="320"/>
      <c r="B27" s="53" t="s">
        <v>1</v>
      </c>
      <c r="C27" s="30" t="s">
        <v>24</v>
      </c>
      <c r="D27" s="261" t="s">
        <v>121</v>
      </c>
      <c r="E27" s="261"/>
      <c r="F27" s="261"/>
      <c r="G27" s="31" t="s">
        <v>26</v>
      </c>
      <c r="H27" s="288" t="s">
        <v>295</v>
      </c>
    </row>
    <row r="28" spans="1:8" x14ac:dyDescent="0.3">
      <c r="A28" s="34"/>
      <c r="B28" s="34"/>
      <c r="C28" s="35"/>
      <c r="D28" s="35"/>
      <c r="E28" s="35"/>
      <c r="F28" s="35"/>
      <c r="G28" s="35"/>
      <c r="H28" s="35"/>
    </row>
    <row r="29" spans="1:8" ht="19.5" x14ac:dyDescent="0.35">
      <c r="A29" s="314" t="s">
        <v>2</v>
      </c>
      <c r="B29" s="314"/>
      <c r="C29" s="314"/>
      <c r="F29" s="54"/>
    </row>
    <row r="30" spans="1:8" x14ac:dyDescent="0.3">
      <c r="A30" s="315" t="s">
        <v>18</v>
      </c>
      <c r="B30" s="315"/>
      <c r="C30" s="316"/>
      <c r="F30" s="4"/>
    </row>
    <row r="31" spans="1:8" x14ac:dyDescent="0.3">
      <c r="A31" s="28" t="s">
        <v>15</v>
      </c>
      <c r="B31" s="28"/>
      <c r="C31" s="29"/>
      <c r="F31" s="4"/>
    </row>
    <row r="32" spans="1:8" x14ac:dyDescent="0.3">
      <c r="A32" s="28" t="s">
        <v>16</v>
      </c>
      <c r="B32" s="28"/>
      <c r="C32" s="29"/>
      <c r="F32" s="4"/>
    </row>
    <row r="33" spans="1:6" x14ac:dyDescent="0.3">
      <c r="A33" s="29" t="s">
        <v>17</v>
      </c>
      <c r="B33" s="29"/>
      <c r="C33" s="29"/>
      <c r="F33" s="4"/>
    </row>
    <row r="34" spans="1:6" x14ac:dyDescent="0.3">
      <c r="F34" s="55"/>
    </row>
  </sheetData>
  <mergeCells count="27">
    <mergeCell ref="A1:H1"/>
    <mergeCell ref="A2:H2"/>
    <mergeCell ref="A4:H4"/>
    <mergeCell ref="A7:A8"/>
    <mergeCell ref="B7:C8"/>
    <mergeCell ref="D7:D8"/>
    <mergeCell ref="F7:F8"/>
    <mergeCell ref="G7:G8"/>
    <mergeCell ref="H7:H8"/>
    <mergeCell ref="E7:E8"/>
    <mergeCell ref="A5:H5"/>
    <mergeCell ref="B12:B13"/>
    <mergeCell ref="B15:B16"/>
    <mergeCell ref="A9:A11"/>
    <mergeCell ref="A12:A14"/>
    <mergeCell ref="B9:B10"/>
    <mergeCell ref="A15:A18"/>
    <mergeCell ref="B17:B18"/>
    <mergeCell ref="C17:C18"/>
    <mergeCell ref="C22:C23"/>
    <mergeCell ref="A29:C29"/>
    <mergeCell ref="A30:C30"/>
    <mergeCell ref="A22:A25"/>
    <mergeCell ref="A26:A27"/>
    <mergeCell ref="A19:A21"/>
    <mergeCell ref="B19:B20"/>
    <mergeCell ref="B22:B2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6"/>
  <sheetViews>
    <sheetView zoomScale="70" zoomScaleNormal="70" workbookViewId="0">
      <selection sqref="A1:XFD1048576"/>
    </sheetView>
  </sheetViews>
  <sheetFormatPr defaultColWidth="9.140625" defaultRowHeight="17.25" x14ac:dyDescent="0.25"/>
  <cols>
    <col min="1" max="2" width="4.7109375" style="27" customWidth="1"/>
    <col min="3" max="3" width="7.140625" style="27" customWidth="1"/>
    <col min="4" max="4" width="6.7109375" style="61" customWidth="1"/>
    <col min="5" max="5" width="102.85546875" style="61" customWidth="1"/>
    <col min="6" max="6" width="10.5703125" style="6" customWidth="1"/>
    <col min="7" max="8" width="8.42578125" style="6" customWidth="1"/>
    <col min="9" max="9" width="8.7109375" style="6" customWidth="1"/>
    <col min="10" max="11" width="9" style="6" customWidth="1"/>
    <col min="12" max="12" width="20.42578125" style="62" customWidth="1"/>
    <col min="13" max="13" width="21.5703125" style="63" bestFit="1" customWidth="1"/>
    <col min="14" max="14" width="12.42578125" style="6" customWidth="1"/>
    <col min="15" max="16384" width="9.140625" style="210"/>
  </cols>
  <sheetData>
    <row r="1" spans="1:20" ht="15.75" x14ac:dyDescent="0.25">
      <c r="A1" s="345" t="s">
        <v>52</v>
      </c>
      <c r="B1" s="345"/>
      <c r="C1" s="345"/>
      <c r="D1" s="345"/>
      <c r="E1" s="345"/>
      <c r="F1" s="345"/>
      <c r="G1" s="345"/>
      <c r="H1" s="345"/>
      <c r="I1" s="345"/>
      <c r="J1" s="345"/>
      <c r="K1" s="345"/>
      <c r="L1" s="345"/>
      <c r="M1" s="345"/>
      <c r="N1" s="345"/>
    </row>
    <row r="2" spans="1:20" ht="15.75" x14ac:dyDescent="0.25">
      <c r="A2" s="345" t="s">
        <v>53</v>
      </c>
      <c r="B2" s="345"/>
      <c r="C2" s="345"/>
      <c r="D2" s="345"/>
      <c r="E2" s="345"/>
      <c r="F2" s="345"/>
      <c r="G2" s="345"/>
      <c r="H2" s="345"/>
      <c r="I2" s="345"/>
      <c r="J2" s="345"/>
      <c r="K2" s="345"/>
      <c r="L2" s="345"/>
      <c r="M2" s="345"/>
      <c r="N2" s="345"/>
    </row>
    <row r="3" spans="1:20" ht="15.75" x14ac:dyDescent="0.25">
      <c r="A3" s="265"/>
      <c r="B3" s="265"/>
      <c r="C3" s="265"/>
      <c r="D3" s="265"/>
      <c r="E3" s="265"/>
      <c r="F3" s="265"/>
      <c r="G3" s="265"/>
      <c r="H3" s="265"/>
      <c r="I3" s="265"/>
      <c r="J3" s="265"/>
      <c r="K3" s="265"/>
      <c r="L3" s="265"/>
      <c r="M3" s="265"/>
      <c r="N3" s="265"/>
    </row>
    <row r="4" spans="1:20" ht="15.75" x14ac:dyDescent="0.25">
      <c r="A4" s="348" t="s">
        <v>312</v>
      </c>
      <c r="B4" s="348"/>
      <c r="C4" s="348"/>
      <c r="D4" s="348"/>
      <c r="E4" s="348"/>
      <c r="F4" s="348"/>
      <c r="G4" s="348"/>
      <c r="H4" s="348"/>
      <c r="I4" s="348"/>
      <c r="J4" s="348"/>
      <c r="K4" s="348"/>
      <c r="L4" s="348"/>
      <c r="M4" s="348"/>
      <c r="N4" s="348"/>
    </row>
    <row r="5" spans="1:20" ht="15.75" x14ac:dyDescent="0.25">
      <c r="A5" s="349" t="s">
        <v>313</v>
      </c>
      <c r="B5" s="349"/>
      <c r="C5" s="349"/>
      <c r="D5" s="349"/>
      <c r="E5" s="349"/>
      <c r="F5" s="349"/>
      <c r="G5" s="349"/>
      <c r="H5" s="349"/>
      <c r="I5" s="349"/>
      <c r="J5" s="349"/>
      <c r="K5" s="349"/>
      <c r="L5" s="349"/>
      <c r="M5" s="349"/>
      <c r="N5" s="349"/>
    </row>
    <row r="6" spans="1:20" ht="15.75" x14ac:dyDescent="0.25">
      <c r="A6" s="266"/>
      <c r="B6" s="266"/>
      <c r="C6" s="266"/>
      <c r="D6" s="266"/>
      <c r="E6" s="211"/>
      <c r="F6" s="212"/>
      <c r="G6" s="213"/>
      <c r="H6" s="213"/>
      <c r="I6" s="213"/>
      <c r="J6" s="213"/>
      <c r="K6" s="213"/>
      <c r="L6" s="266"/>
      <c r="M6" s="266"/>
      <c r="N6" s="266"/>
    </row>
    <row r="7" spans="1:20" ht="15" customHeight="1" x14ac:dyDescent="0.25">
      <c r="A7" s="350" t="s">
        <v>5</v>
      </c>
      <c r="B7" s="351"/>
      <c r="C7" s="346" t="s">
        <v>6</v>
      </c>
      <c r="D7" s="346"/>
      <c r="E7" s="328" t="s">
        <v>7</v>
      </c>
      <c r="F7" s="354" t="s">
        <v>29</v>
      </c>
      <c r="G7" s="355"/>
      <c r="H7" s="355"/>
      <c r="I7" s="355"/>
      <c r="J7" s="355"/>
      <c r="K7" s="356"/>
      <c r="L7" s="346" t="s">
        <v>9</v>
      </c>
      <c r="M7" s="346" t="s">
        <v>10</v>
      </c>
      <c r="N7" s="346" t="s">
        <v>11</v>
      </c>
    </row>
    <row r="8" spans="1:20" ht="42.75" customHeight="1" x14ac:dyDescent="0.25">
      <c r="A8" s="352"/>
      <c r="B8" s="353"/>
      <c r="C8" s="347"/>
      <c r="D8" s="347"/>
      <c r="E8" s="329"/>
      <c r="F8" s="100" t="s">
        <v>30</v>
      </c>
      <c r="G8" s="101" t="s">
        <v>31</v>
      </c>
      <c r="H8" s="101" t="s">
        <v>32</v>
      </c>
      <c r="I8" s="101" t="s">
        <v>33</v>
      </c>
      <c r="J8" s="101" t="s">
        <v>34</v>
      </c>
      <c r="K8" s="101" t="s">
        <v>68</v>
      </c>
      <c r="L8" s="347"/>
      <c r="M8" s="347"/>
      <c r="N8" s="347"/>
    </row>
    <row r="9" spans="1:20" ht="15.75" customHeight="1" x14ac:dyDescent="0.25">
      <c r="A9" s="342" t="s">
        <v>69</v>
      </c>
      <c r="B9" s="343"/>
      <c r="C9" s="328" t="s">
        <v>0</v>
      </c>
      <c r="D9" s="102" t="s">
        <v>21</v>
      </c>
      <c r="E9" s="99" t="s">
        <v>70</v>
      </c>
      <c r="F9" s="102" t="s">
        <v>20</v>
      </c>
      <c r="G9" s="102"/>
      <c r="H9" s="102"/>
      <c r="I9" s="102"/>
      <c r="J9" s="102"/>
      <c r="K9" s="102"/>
      <c r="L9" s="102"/>
      <c r="M9" s="103" t="s">
        <v>36</v>
      </c>
      <c r="N9" s="102" t="s">
        <v>35</v>
      </c>
    </row>
    <row r="10" spans="1:20" ht="15.75" x14ac:dyDescent="0.25">
      <c r="A10" s="331"/>
      <c r="B10" s="332"/>
      <c r="C10" s="329"/>
      <c r="D10" s="59" t="s">
        <v>21</v>
      </c>
      <c r="E10" s="104" t="s">
        <v>314</v>
      </c>
      <c r="F10" s="59"/>
      <c r="G10" s="59" t="s">
        <v>20</v>
      </c>
      <c r="H10" s="59"/>
      <c r="I10" s="59"/>
      <c r="J10" s="59"/>
      <c r="K10" s="59"/>
      <c r="L10" s="59"/>
      <c r="M10" s="272" t="s">
        <v>36</v>
      </c>
      <c r="N10" s="59" t="s">
        <v>35</v>
      </c>
    </row>
    <row r="11" spans="1:20" ht="15.75" x14ac:dyDescent="0.25">
      <c r="A11" s="331"/>
      <c r="B11" s="332"/>
      <c r="C11" s="329"/>
      <c r="D11" s="59" t="str">
        <f>+D10</f>
        <v>8h00</v>
      </c>
      <c r="E11" s="273" t="s">
        <v>315</v>
      </c>
      <c r="F11" s="59"/>
      <c r="G11" s="59"/>
      <c r="H11" s="59"/>
      <c r="I11" s="59" t="s">
        <v>20</v>
      </c>
      <c r="J11" s="59"/>
      <c r="K11" s="59"/>
      <c r="L11" s="59"/>
      <c r="M11" s="272" t="s">
        <v>36</v>
      </c>
      <c r="N11" s="59" t="s">
        <v>35</v>
      </c>
    </row>
    <row r="12" spans="1:20" ht="15.75" x14ac:dyDescent="0.25">
      <c r="A12" s="331"/>
      <c r="B12" s="332"/>
      <c r="C12" s="329"/>
      <c r="D12" s="59" t="s">
        <v>21</v>
      </c>
      <c r="E12" s="273" t="s">
        <v>316</v>
      </c>
      <c r="F12" s="59"/>
      <c r="G12" s="59"/>
      <c r="H12" s="59"/>
      <c r="I12" s="59"/>
      <c r="J12" s="59" t="s">
        <v>20</v>
      </c>
      <c r="K12" s="59"/>
      <c r="L12" s="59"/>
      <c r="M12" s="272" t="s">
        <v>36</v>
      </c>
      <c r="N12" s="59" t="s">
        <v>35</v>
      </c>
    </row>
    <row r="13" spans="1:20" ht="15.75" x14ac:dyDescent="0.25">
      <c r="A13" s="331"/>
      <c r="B13" s="332"/>
      <c r="C13" s="344"/>
      <c r="D13" s="59" t="s">
        <v>21</v>
      </c>
      <c r="E13" s="273" t="s">
        <v>317</v>
      </c>
      <c r="F13" s="59"/>
      <c r="G13" s="59"/>
      <c r="H13" s="59" t="s">
        <v>20</v>
      </c>
      <c r="I13" s="59"/>
      <c r="J13" s="274"/>
      <c r="K13" s="274"/>
      <c r="L13" s="59"/>
      <c r="M13" s="272" t="s">
        <v>36</v>
      </c>
      <c r="N13" s="59" t="s">
        <v>35</v>
      </c>
    </row>
    <row r="14" spans="1:20" ht="15.75" x14ac:dyDescent="0.25">
      <c r="A14" s="331"/>
      <c r="B14" s="332"/>
      <c r="C14" s="330"/>
      <c r="D14" s="60" t="s">
        <v>21</v>
      </c>
      <c r="E14" s="105" t="s">
        <v>122</v>
      </c>
      <c r="F14" s="106"/>
      <c r="G14" s="106"/>
      <c r="H14" s="106"/>
      <c r="I14" s="106"/>
      <c r="J14" s="107"/>
      <c r="K14" s="108" t="s">
        <v>20</v>
      </c>
      <c r="L14" s="59"/>
      <c r="M14" s="109" t="s">
        <v>36</v>
      </c>
      <c r="N14" s="59" t="s">
        <v>35</v>
      </c>
    </row>
    <row r="15" spans="1:20" ht="15.75" x14ac:dyDescent="0.25">
      <c r="A15" s="334">
        <v>3</v>
      </c>
      <c r="B15" s="336" t="s">
        <v>297</v>
      </c>
      <c r="C15" s="328" t="s">
        <v>1</v>
      </c>
      <c r="D15" s="102" t="s">
        <v>3</v>
      </c>
      <c r="E15" s="99" t="s">
        <v>70</v>
      </c>
      <c r="F15" s="102" t="s">
        <v>20</v>
      </c>
      <c r="G15" s="102"/>
      <c r="H15" s="102"/>
      <c r="I15" s="102"/>
      <c r="J15" s="102"/>
      <c r="K15" s="102"/>
      <c r="L15" s="102"/>
      <c r="M15" s="103" t="s">
        <v>36</v>
      </c>
      <c r="N15" s="102" t="s">
        <v>35</v>
      </c>
    </row>
    <row r="16" spans="1:20" ht="15.75" x14ac:dyDescent="0.25">
      <c r="A16" s="334"/>
      <c r="B16" s="337"/>
      <c r="C16" s="329"/>
      <c r="D16" s="59" t="s">
        <v>3</v>
      </c>
      <c r="E16" s="104" t="s">
        <v>318</v>
      </c>
      <c r="F16" s="59"/>
      <c r="G16" s="59" t="s">
        <v>20</v>
      </c>
      <c r="H16" s="59"/>
      <c r="I16" s="59"/>
      <c r="J16" s="59"/>
      <c r="K16" s="59"/>
      <c r="L16" s="59"/>
      <c r="M16" s="272" t="s">
        <v>36</v>
      </c>
      <c r="N16" s="59" t="s">
        <v>35</v>
      </c>
      <c r="T16" s="210">
        <f>30*40</f>
        <v>1200</v>
      </c>
    </row>
    <row r="17" spans="1:20" ht="15.75" x14ac:dyDescent="0.25">
      <c r="A17" s="334"/>
      <c r="B17" s="337"/>
      <c r="C17" s="329"/>
      <c r="D17" s="59" t="str">
        <f>+D16</f>
        <v>14h00</v>
      </c>
      <c r="E17" s="273" t="s">
        <v>315</v>
      </c>
      <c r="F17" s="59"/>
      <c r="G17" s="59"/>
      <c r="H17" s="59"/>
      <c r="I17" s="59" t="s">
        <v>20</v>
      </c>
      <c r="J17" s="59"/>
      <c r="K17" s="59"/>
      <c r="L17" s="59"/>
      <c r="M17" s="272" t="s">
        <v>36</v>
      </c>
      <c r="N17" s="59" t="s">
        <v>35</v>
      </c>
      <c r="T17" s="210">
        <f>+T16/3</f>
        <v>400</v>
      </c>
    </row>
    <row r="18" spans="1:20" ht="15.75" x14ac:dyDescent="0.25">
      <c r="A18" s="334"/>
      <c r="B18" s="337"/>
      <c r="C18" s="329"/>
      <c r="D18" s="59" t="s">
        <v>3</v>
      </c>
      <c r="E18" s="273" t="s">
        <v>316</v>
      </c>
      <c r="F18" s="59"/>
      <c r="G18" s="59"/>
      <c r="H18" s="59"/>
      <c r="I18" s="59"/>
      <c r="J18" s="59" t="s">
        <v>20</v>
      </c>
      <c r="K18" s="59"/>
      <c r="L18" s="59"/>
      <c r="M18" s="272" t="s">
        <v>36</v>
      </c>
      <c r="N18" s="59" t="s">
        <v>35</v>
      </c>
    </row>
    <row r="19" spans="1:20" ht="15.75" x14ac:dyDescent="0.25">
      <c r="A19" s="334"/>
      <c r="B19" s="337"/>
      <c r="C19" s="329"/>
      <c r="D19" s="59" t="str">
        <f>+D17</f>
        <v>14h00</v>
      </c>
      <c r="E19" s="273" t="s">
        <v>317</v>
      </c>
      <c r="F19" s="59"/>
      <c r="G19" s="59"/>
      <c r="H19" s="59" t="s">
        <v>20</v>
      </c>
      <c r="I19" s="59"/>
      <c r="J19" s="274"/>
      <c r="K19" s="274"/>
      <c r="L19" s="59"/>
      <c r="M19" s="272" t="s">
        <v>36</v>
      </c>
      <c r="N19" s="59" t="s">
        <v>35</v>
      </c>
    </row>
    <row r="20" spans="1:20" ht="15.75" x14ac:dyDescent="0.25">
      <c r="A20" s="335"/>
      <c r="B20" s="338"/>
      <c r="C20" s="330"/>
      <c r="D20" s="60" t="s">
        <v>3</v>
      </c>
      <c r="E20" s="105" t="s">
        <v>122</v>
      </c>
      <c r="F20" s="106"/>
      <c r="G20" s="106"/>
      <c r="H20" s="106"/>
      <c r="I20" s="106"/>
      <c r="J20" s="107"/>
      <c r="K20" s="108" t="s">
        <v>20</v>
      </c>
      <c r="L20" s="59"/>
      <c r="M20" s="275" t="s">
        <v>36</v>
      </c>
      <c r="N20" s="110" t="s">
        <v>37</v>
      </c>
    </row>
    <row r="21" spans="1:20" ht="15.75" customHeight="1" x14ac:dyDescent="0.25">
      <c r="A21" s="342" t="s">
        <v>71</v>
      </c>
      <c r="B21" s="343"/>
      <c r="C21" s="328" t="s">
        <v>0</v>
      </c>
      <c r="D21" s="102" t="s">
        <v>21</v>
      </c>
      <c r="E21" s="99" t="s">
        <v>70</v>
      </c>
      <c r="F21" s="102" t="s">
        <v>20</v>
      </c>
      <c r="G21" s="102"/>
      <c r="H21" s="102"/>
      <c r="I21" s="102"/>
      <c r="J21" s="102"/>
      <c r="K21" s="102"/>
      <c r="L21" s="102"/>
      <c r="M21" s="103" t="s">
        <v>36</v>
      </c>
      <c r="N21" s="102" t="s">
        <v>35</v>
      </c>
    </row>
    <row r="22" spans="1:20" ht="15.75" x14ac:dyDescent="0.25">
      <c r="A22" s="331"/>
      <c r="B22" s="332"/>
      <c r="C22" s="329"/>
      <c r="D22" s="59" t="s">
        <v>21</v>
      </c>
      <c r="E22" s="104" t="s">
        <v>314</v>
      </c>
      <c r="F22" s="59"/>
      <c r="G22" s="59" t="s">
        <v>20</v>
      </c>
      <c r="H22" s="59"/>
      <c r="I22" s="59"/>
      <c r="J22" s="59"/>
      <c r="K22" s="59"/>
      <c r="L22" s="59"/>
      <c r="M22" s="272" t="s">
        <v>36</v>
      </c>
      <c r="N22" s="59" t="s">
        <v>35</v>
      </c>
    </row>
    <row r="23" spans="1:20" ht="15.75" x14ac:dyDescent="0.25">
      <c r="A23" s="331"/>
      <c r="B23" s="332"/>
      <c r="C23" s="329"/>
      <c r="D23" s="59" t="str">
        <f>+D22</f>
        <v>8h00</v>
      </c>
      <c r="E23" s="273" t="s">
        <v>315</v>
      </c>
      <c r="F23" s="59"/>
      <c r="G23" s="59"/>
      <c r="H23" s="59"/>
      <c r="I23" s="59" t="s">
        <v>20</v>
      </c>
      <c r="J23" s="59"/>
      <c r="K23" s="59"/>
      <c r="L23" s="59"/>
      <c r="M23" s="272" t="s">
        <v>36</v>
      </c>
      <c r="N23" s="59" t="s">
        <v>35</v>
      </c>
    </row>
    <row r="24" spans="1:20" ht="15.75" x14ac:dyDescent="0.25">
      <c r="A24" s="331"/>
      <c r="B24" s="332"/>
      <c r="C24" s="329"/>
      <c r="D24" s="59" t="s">
        <v>21</v>
      </c>
      <c r="E24" s="273" t="s">
        <v>316</v>
      </c>
      <c r="F24" s="59"/>
      <c r="G24" s="59"/>
      <c r="H24" s="59"/>
      <c r="I24" s="59"/>
      <c r="J24" s="59" t="s">
        <v>20</v>
      </c>
      <c r="K24" s="59"/>
      <c r="L24" s="59"/>
      <c r="M24" s="272" t="s">
        <v>36</v>
      </c>
      <c r="N24" s="59" t="s">
        <v>35</v>
      </c>
    </row>
    <row r="25" spans="1:20" ht="15.75" x14ac:dyDescent="0.25">
      <c r="A25" s="331"/>
      <c r="B25" s="332"/>
      <c r="C25" s="329"/>
      <c r="D25" s="59" t="s">
        <v>21</v>
      </c>
      <c r="E25" s="273" t="s">
        <v>317</v>
      </c>
      <c r="F25" s="59"/>
      <c r="G25" s="59"/>
      <c r="H25" s="59" t="s">
        <v>20</v>
      </c>
      <c r="I25" s="59"/>
      <c r="J25" s="274"/>
      <c r="K25" s="274"/>
      <c r="L25" s="59"/>
      <c r="M25" s="272" t="s">
        <v>36</v>
      </c>
      <c r="N25" s="59" t="s">
        <v>35</v>
      </c>
    </row>
    <row r="26" spans="1:20" ht="15.75" x14ac:dyDescent="0.25">
      <c r="A26" s="331"/>
      <c r="B26" s="332"/>
      <c r="C26" s="330"/>
      <c r="D26" s="60" t="s">
        <v>21</v>
      </c>
      <c r="E26" s="105" t="s">
        <v>122</v>
      </c>
      <c r="F26" s="106"/>
      <c r="G26" s="106"/>
      <c r="H26" s="106"/>
      <c r="I26" s="106"/>
      <c r="J26" s="107"/>
      <c r="K26" s="108" t="s">
        <v>20</v>
      </c>
      <c r="L26" s="59"/>
      <c r="M26" s="275" t="s">
        <v>36</v>
      </c>
      <c r="N26" s="59" t="s">
        <v>35</v>
      </c>
    </row>
    <row r="27" spans="1:20" ht="15.75" x14ac:dyDescent="0.25">
      <c r="A27" s="334">
        <f>+A15+1</f>
        <v>4</v>
      </c>
      <c r="B27" s="336" t="str">
        <f>+B15</f>
        <v>/10</v>
      </c>
      <c r="C27" s="333" t="s">
        <v>1</v>
      </c>
      <c r="D27" s="102" t="s">
        <v>3</v>
      </c>
      <c r="E27" s="99" t="s">
        <v>319</v>
      </c>
      <c r="F27" s="102" t="s">
        <v>20</v>
      </c>
      <c r="G27" s="102"/>
      <c r="H27" s="102"/>
      <c r="I27" s="102"/>
      <c r="J27" s="102"/>
      <c r="K27" s="102"/>
      <c r="L27" s="102"/>
      <c r="M27" s="103" t="s">
        <v>36</v>
      </c>
      <c r="N27" s="102" t="s">
        <v>35</v>
      </c>
    </row>
    <row r="28" spans="1:20" ht="15.75" x14ac:dyDescent="0.25">
      <c r="A28" s="334"/>
      <c r="B28" s="337"/>
      <c r="C28" s="329"/>
      <c r="D28" s="59" t="s">
        <v>3</v>
      </c>
      <c r="E28" s="104" t="s">
        <v>314</v>
      </c>
      <c r="F28" s="59"/>
      <c r="G28" s="59" t="s">
        <v>20</v>
      </c>
      <c r="H28" s="59"/>
      <c r="I28" s="59"/>
      <c r="J28" s="59"/>
      <c r="K28" s="59"/>
      <c r="L28" s="59"/>
      <c r="M28" s="272" t="s">
        <v>36</v>
      </c>
      <c r="N28" s="59" t="s">
        <v>35</v>
      </c>
    </row>
    <row r="29" spans="1:20" ht="15.75" x14ac:dyDescent="0.25">
      <c r="A29" s="334"/>
      <c r="B29" s="337"/>
      <c r="C29" s="329"/>
      <c r="D29" s="59" t="str">
        <f>+D28</f>
        <v>14h00</v>
      </c>
      <c r="E29" s="273" t="s">
        <v>315</v>
      </c>
      <c r="F29" s="59"/>
      <c r="G29" s="59"/>
      <c r="H29" s="59"/>
      <c r="I29" s="59" t="s">
        <v>20</v>
      </c>
      <c r="J29" s="59"/>
      <c r="K29" s="59"/>
      <c r="L29" s="59"/>
      <c r="M29" s="272" t="s">
        <v>36</v>
      </c>
      <c r="N29" s="59" t="s">
        <v>35</v>
      </c>
    </row>
    <row r="30" spans="1:20" ht="15.75" x14ac:dyDescent="0.25">
      <c r="A30" s="334"/>
      <c r="B30" s="337"/>
      <c r="C30" s="329"/>
      <c r="D30" s="59" t="s">
        <v>3</v>
      </c>
      <c r="E30" s="273" t="s">
        <v>316</v>
      </c>
      <c r="F30" s="59"/>
      <c r="G30" s="59"/>
      <c r="H30" s="59"/>
      <c r="I30" s="59"/>
      <c r="J30" s="59" t="s">
        <v>20</v>
      </c>
      <c r="K30" s="59"/>
      <c r="L30" s="59"/>
      <c r="M30" s="272" t="s">
        <v>36</v>
      </c>
      <c r="N30" s="59" t="s">
        <v>35</v>
      </c>
    </row>
    <row r="31" spans="1:20" ht="15.75" x14ac:dyDescent="0.25">
      <c r="A31" s="334"/>
      <c r="B31" s="337"/>
      <c r="C31" s="329"/>
      <c r="D31" s="59" t="str">
        <f>+D29</f>
        <v>14h00</v>
      </c>
      <c r="E31" s="273" t="s">
        <v>317</v>
      </c>
      <c r="F31" s="59"/>
      <c r="G31" s="59"/>
      <c r="H31" s="59" t="s">
        <v>20</v>
      </c>
      <c r="I31" s="59"/>
      <c r="J31" s="274"/>
      <c r="K31" s="274"/>
      <c r="L31" s="59"/>
      <c r="M31" s="272" t="s">
        <v>36</v>
      </c>
      <c r="N31" s="59" t="s">
        <v>35</v>
      </c>
    </row>
    <row r="32" spans="1:20" ht="15.75" x14ac:dyDescent="0.25">
      <c r="A32" s="335"/>
      <c r="B32" s="338"/>
      <c r="C32" s="344"/>
      <c r="D32" s="60" t="s">
        <v>3</v>
      </c>
      <c r="E32" s="105" t="s">
        <v>122</v>
      </c>
      <c r="F32" s="106"/>
      <c r="G32" s="106"/>
      <c r="H32" s="106"/>
      <c r="I32" s="106"/>
      <c r="J32" s="107"/>
      <c r="K32" s="108" t="s">
        <v>20</v>
      </c>
      <c r="L32" s="59"/>
      <c r="M32" s="275" t="s">
        <v>36</v>
      </c>
      <c r="N32" s="110" t="s">
        <v>37</v>
      </c>
    </row>
    <row r="33" spans="1:14" ht="15.75" customHeight="1" x14ac:dyDescent="0.25">
      <c r="A33" s="342" t="s">
        <v>72</v>
      </c>
      <c r="B33" s="343"/>
      <c r="C33" s="262"/>
      <c r="D33" s="102" t="s">
        <v>21</v>
      </c>
      <c r="E33" s="99" t="s">
        <v>319</v>
      </c>
      <c r="F33" s="102" t="s">
        <v>20</v>
      </c>
      <c r="G33" s="102"/>
      <c r="H33" s="102"/>
      <c r="I33" s="102"/>
      <c r="J33" s="102"/>
      <c r="K33" s="102"/>
      <c r="L33" s="102"/>
      <c r="M33" s="103" t="s">
        <v>36</v>
      </c>
      <c r="N33" s="102" t="s">
        <v>35</v>
      </c>
    </row>
    <row r="34" spans="1:14" ht="15.75" x14ac:dyDescent="0.25">
      <c r="A34" s="331"/>
      <c r="B34" s="332"/>
      <c r="C34" s="263"/>
      <c r="D34" s="59" t="s">
        <v>21</v>
      </c>
      <c r="E34" s="104" t="s">
        <v>314</v>
      </c>
      <c r="F34" s="59"/>
      <c r="G34" s="59" t="s">
        <v>20</v>
      </c>
      <c r="H34" s="59"/>
      <c r="I34" s="59"/>
      <c r="J34" s="59"/>
      <c r="K34" s="59"/>
      <c r="L34" s="59"/>
      <c r="M34" s="272" t="s">
        <v>36</v>
      </c>
      <c r="N34" s="59" t="s">
        <v>35</v>
      </c>
    </row>
    <row r="35" spans="1:14" ht="15.75" x14ac:dyDescent="0.25">
      <c r="A35" s="331"/>
      <c r="B35" s="332"/>
      <c r="C35" s="263" t="s">
        <v>0</v>
      </c>
      <c r="D35" s="59" t="str">
        <f>+D34</f>
        <v>8h00</v>
      </c>
      <c r="E35" s="273" t="s">
        <v>315</v>
      </c>
      <c r="F35" s="59"/>
      <c r="G35" s="59"/>
      <c r="H35" s="59"/>
      <c r="I35" s="59" t="s">
        <v>20</v>
      </c>
      <c r="J35" s="59"/>
      <c r="K35" s="59"/>
      <c r="L35" s="59"/>
      <c r="M35" s="272" t="s">
        <v>36</v>
      </c>
      <c r="N35" s="59" t="s">
        <v>35</v>
      </c>
    </row>
    <row r="36" spans="1:14" ht="15.75" x14ac:dyDescent="0.25">
      <c r="A36" s="331"/>
      <c r="B36" s="332"/>
      <c r="C36" s="263"/>
      <c r="D36" s="59" t="s">
        <v>21</v>
      </c>
      <c r="E36" s="273" t="s">
        <v>316</v>
      </c>
      <c r="F36" s="59"/>
      <c r="G36" s="59"/>
      <c r="H36" s="59"/>
      <c r="I36" s="59"/>
      <c r="J36" s="59" t="s">
        <v>20</v>
      </c>
      <c r="K36" s="59"/>
      <c r="L36" s="59"/>
      <c r="M36" s="272" t="s">
        <v>36</v>
      </c>
      <c r="N36" s="59" t="s">
        <v>35</v>
      </c>
    </row>
    <row r="37" spans="1:14" ht="15.75" x14ac:dyDescent="0.25">
      <c r="A37" s="331"/>
      <c r="B37" s="332"/>
      <c r="C37" s="263"/>
      <c r="D37" s="59" t="s">
        <v>21</v>
      </c>
      <c r="E37" s="273" t="s">
        <v>317</v>
      </c>
      <c r="F37" s="59"/>
      <c r="G37" s="59"/>
      <c r="H37" s="59" t="s">
        <v>20</v>
      </c>
      <c r="I37" s="59"/>
      <c r="J37" s="274"/>
      <c r="K37" s="274"/>
      <c r="L37" s="59"/>
      <c r="M37" s="272" t="s">
        <v>36</v>
      </c>
      <c r="N37" s="59" t="s">
        <v>35</v>
      </c>
    </row>
    <row r="38" spans="1:14" ht="15.75" x14ac:dyDescent="0.25">
      <c r="A38" s="331"/>
      <c r="B38" s="332"/>
      <c r="C38" s="264"/>
      <c r="D38" s="60" t="s">
        <v>21</v>
      </c>
      <c r="E38" s="105" t="s">
        <v>122</v>
      </c>
      <c r="F38" s="106"/>
      <c r="G38" s="106"/>
      <c r="H38" s="106"/>
      <c r="I38" s="106"/>
      <c r="J38" s="107"/>
      <c r="K38" s="108" t="s">
        <v>20</v>
      </c>
      <c r="L38" s="59"/>
      <c r="M38" s="275" t="s">
        <v>36</v>
      </c>
      <c r="N38" s="59" t="s">
        <v>35</v>
      </c>
    </row>
    <row r="39" spans="1:14" ht="15.75" x14ac:dyDescent="0.25">
      <c r="A39" s="334">
        <f>+A27+1</f>
        <v>5</v>
      </c>
      <c r="B39" s="336" t="str">
        <f>+B27</f>
        <v>/10</v>
      </c>
      <c r="C39" s="263"/>
      <c r="D39" s="102" t="s">
        <v>3</v>
      </c>
      <c r="E39" s="99" t="s">
        <v>319</v>
      </c>
      <c r="F39" s="102" t="s">
        <v>20</v>
      </c>
      <c r="G39" s="102"/>
      <c r="H39" s="102"/>
      <c r="I39" s="102"/>
      <c r="J39" s="102"/>
      <c r="K39" s="102"/>
      <c r="L39" s="102"/>
      <c r="M39" s="103" t="s">
        <v>36</v>
      </c>
      <c r="N39" s="102" t="s">
        <v>35</v>
      </c>
    </row>
    <row r="40" spans="1:14" ht="15.75" x14ac:dyDescent="0.25">
      <c r="A40" s="334"/>
      <c r="B40" s="337"/>
      <c r="C40" s="263"/>
      <c r="D40" s="59" t="s">
        <v>3</v>
      </c>
      <c r="E40" s="104" t="s">
        <v>318</v>
      </c>
      <c r="F40" s="59"/>
      <c r="G40" s="59" t="s">
        <v>20</v>
      </c>
      <c r="H40" s="59"/>
      <c r="I40" s="59"/>
      <c r="J40" s="59"/>
      <c r="K40" s="59"/>
      <c r="L40" s="59"/>
      <c r="M40" s="272" t="s">
        <v>36</v>
      </c>
      <c r="N40" s="59" t="s">
        <v>35</v>
      </c>
    </row>
    <row r="41" spans="1:14" ht="15.75" x14ac:dyDescent="0.25">
      <c r="A41" s="334"/>
      <c r="B41" s="337"/>
      <c r="C41" s="263"/>
      <c r="D41" s="59" t="str">
        <f>+D40</f>
        <v>14h00</v>
      </c>
      <c r="E41" s="273" t="s">
        <v>315</v>
      </c>
      <c r="F41" s="59"/>
      <c r="G41" s="59"/>
      <c r="H41" s="59"/>
      <c r="I41" s="59" t="s">
        <v>20</v>
      </c>
      <c r="J41" s="59"/>
      <c r="K41" s="59"/>
      <c r="L41" s="59"/>
      <c r="M41" s="272" t="s">
        <v>36</v>
      </c>
      <c r="N41" s="59" t="s">
        <v>35</v>
      </c>
    </row>
    <row r="42" spans="1:14" ht="15.75" x14ac:dyDescent="0.25">
      <c r="A42" s="334"/>
      <c r="B42" s="337"/>
      <c r="C42" s="263" t="s">
        <v>1</v>
      </c>
      <c r="D42" s="59" t="s">
        <v>3</v>
      </c>
      <c r="E42" s="273" t="s">
        <v>316</v>
      </c>
      <c r="F42" s="59"/>
      <c r="G42" s="59"/>
      <c r="H42" s="59"/>
      <c r="I42" s="59"/>
      <c r="J42" s="59" t="s">
        <v>20</v>
      </c>
      <c r="K42" s="59"/>
      <c r="L42" s="59"/>
      <c r="M42" s="272" t="s">
        <v>36</v>
      </c>
      <c r="N42" s="59" t="s">
        <v>35</v>
      </c>
    </row>
    <row r="43" spans="1:14" ht="15.75" x14ac:dyDescent="0.25">
      <c r="A43" s="334"/>
      <c r="B43" s="337"/>
      <c r="C43" s="263"/>
      <c r="D43" s="59" t="str">
        <f>+D41</f>
        <v>14h00</v>
      </c>
      <c r="E43" s="273" t="s">
        <v>317</v>
      </c>
      <c r="F43" s="59"/>
      <c r="G43" s="59"/>
      <c r="H43" s="59" t="s">
        <v>20</v>
      </c>
      <c r="I43" s="59"/>
      <c r="J43" s="274"/>
      <c r="K43" s="274"/>
      <c r="L43" s="59"/>
      <c r="M43" s="272" t="s">
        <v>36</v>
      </c>
      <c r="N43" s="59" t="s">
        <v>35</v>
      </c>
    </row>
    <row r="44" spans="1:14" ht="15.75" x14ac:dyDescent="0.25">
      <c r="A44" s="335"/>
      <c r="B44" s="338"/>
      <c r="C44" s="264"/>
      <c r="D44" s="60" t="s">
        <v>3</v>
      </c>
      <c r="E44" s="105" t="s">
        <v>122</v>
      </c>
      <c r="F44" s="106"/>
      <c r="G44" s="106"/>
      <c r="H44" s="106"/>
      <c r="I44" s="106"/>
      <c r="J44" s="107"/>
      <c r="K44" s="108" t="s">
        <v>20</v>
      </c>
      <c r="L44" s="59"/>
      <c r="M44" s="275" t="s">
        <v>36</v>
      </c>
      <c r="N44" s="110" t="s">
        <v>37</v>
      </c>
    </row>
    <row r="45" spans="1:14" ht="15.75" customHeight="1" x14ac:dyDescent="0.25">
      <c r="A45" s="342" t="s">
        <v>73</v>
      </c>
      <c r="B45" s="343"/>
      <c r="C45" s="339" t="s">
        <v>0</v>
      </c>
      <c r="D45" s="102" t="s">
        <v>21</v>
      </c>
      <c r="E45" s="99" t="s">
        <v>320</v>
      </c>
      <c r="F45" s="102" t="s">
        <v>20</v>
      </c>
      <c r="G45" s="102"/>
      <c r="H45" s="102"/>
      <c r="I45" s="102"/>
      <c r="J45" s="102"/>
      <c r="K45" s="102"/>
      <c r="L45" s="102"/>
      <c r="M45" s="103" t="s">
        <v>36</v>
      </c>
      <c r="N45" s="102" t="s">
        <v>35</v>
      </c>
    </row>
    <row r="46" spans="1:14" ht="15.75" x14ac:dyDescent="0.25">
      <c r="A46" s="331"/>
      <c r="B46" s="332"/>
      <c r="C46" s="340"/>
      <c r="D46" s="59" t="s">
        <v>21</v>
      </c>
      <c r="E46" s="104" t="s">
        <v>321</v>
      </c>
      <c r="F46" s="59"/>
      <c r="G46" s="59" t="s">
        <v>20</v>
      </c>
      <c r="H46" s="59"/>
      <c r="I46" s="59"/>
      <c r="J46" s="59"/>
      <c r="K46" s="59"/>
      <c r="L46" s="59"/>
      <c r="M46" s="272" t="s">
        <v>36</v>
      </c>
      <c r="N46" s="59" t="s">
        <v>35</v>
      </c>
    </row>
    <row r="47" spans="1:14" ht="15.75" x14ac:dyDescent="0.25">
      <c r="A47" s="331"/>
      <c r="B47" s="332"/>
      <c r="C47" s="340"/>
      <c r="D47" s="59" t="str">
        <f>+D46</f>
        <v>8h00</v>
      </c>
      <c r="E47" s="273" t="s">
        <v>315</v>
      </c>
      <c r="F47" s="59"/>
      <c r="G47" s="59"/>
      <c r="H47" s="59"/>
      <c r="I47" s="59" t="s">
        <v>20</v>
      </c>
      <c r="J47" s="59"/>
      <c r="K47" s="59"/>
      <c r="L47" s="59"/>
      <c r="M47" s="272" t="s">
        <v>36</v>
      </c>
      <c r="N47" s="59" t="s">
        <v>35</v>
      </c>
    </row>
    <row r="48" spans="1:14" ht="15.75" x14ac:dyDescent="0.25">
      <c r="A48" s="331"/>
      <c r="B48" s="332"/>
      <c r="C48" s="340"/>
      <c r="D48" s="59" t="s">
        <v>21</v>
      </c>
      <c r="E48" s="273" t="s">
        <v>296</v>
      </c>
      <c r="F48" s="59"/>
      <c r="G48" s="59"/>
      <c r="H48" s="59"/>
      <c r="I48" s="59"/>
      <c r="J48" s="59" t="s">
        <v>20</v>
      </c>
      <c r="K48" s="59"/>
      <c r="L48" s="59"/>
      <c r="M48" s="272" t="s">
        <v>36</v>
      </c>
      <c r="N48" s="59" t="s">
        <v>35</v>
      </c>
    </row>
    <row r="49" spans="1:14" ht="31.5" x14ac:dyDescent="0.25">
      <c r="A49" s="331"/>
      <c r="B49" s="332"/>
      <c r="C49" s="340"/>
      <c r="D49" s="59" t="s">
        <v>21</v>
      </c>
      <c r="E49" s="273" t="s">
        <v>322</v>
      </c>
      <c r="F49" s="59"/>
      <c r="G49" s="59"/>
      <c r="H49" s="59" t="s">
        <v>20</v>
      </c>
      <c r="I49" s="59"/>
      <c r="J49" s="274"/>
      <c r="K49" s="274"/>
      <c r="L49" s="59"/>
      <c r="M49" s="272" t="s">
        <v>36</v>
      </c>
      <c r="N49" s="59" t="s">
        <v>35</v>
      </c>
    </row>
    <row r="50" spans="1:14" ht="15.75" x14ac:dyDescent="0.25">
      <c r="A50" s="331"/>
      <c r="B50" s="332"/>
      <c r="C50" s="341"/>
      <c r="D50" s="60" t="s">
        <v>21</v>
      </c>
      <c r="E50" s="105" t="s">
        <v>122</v>
      </c>
      <c r="F50" s="106"/>
      <c r="G50" s="106"/>
      <c r="H50" s="106"/>
      <c r="I50" s="106"/>
      <c r="J50" s="107"/>
      <c r="K50" s="108" t="s">
        <v>20</v>
      </c>
      <c r="L50" s="59"/>
      <c r="M50" s="275" t="s">
        <v>36</v>
      </c>
      <c r="N50" s="59" t="s">
        <v>35</v>
      </c>
    </row>
    <row r="51" spans="1:14" ht="15.75" x14ac:dyDescent="0.25">
      <c r="A51" s="334">
        <f>+A39+1</f>
        <v>6</v>
      </c>
      <c r="B51" s="336" t="str">
        <f>+B39</f>
        <v>/10</v>
      </c>
      <c r="C51" s="339" t="s">
        <v>1</v>
      </c>
      <c r="D51" s="102" t="s">
        <v>3</v>
      </c>
      <c r="E51" s="99" t="s">
        <v>320</v>
      </c>
      <c r="F51" s="102" t="s">
        <v>20</v>
      </c>
      <c r="G51" s="102"/>
      <c r="H51" s="102"/>
      <c r="I51" s="102"/>
      <c r="J51" s="102"/>
      <c r="K51" s="102"/>
      <c r="L51" s="102"/>
      <c r="M51" s="103" t="s">
        <v>36</v>
      </c>
      <c r="N51" s="102" t="s">
        <v>35</v>
      </c>
    </row>
    <row r="52" spans="1:14" ht="15.75" x14ac:dyDescent="0.25">
      <c r="A52" s="334"/>
      <c r="B52" s="337"/>
      <c r="C52" s="340"/>
      <c r="D52" s="59" t="s">
        <v>3</v>
      </c>
      <c r="E52" s="104" t="s">
        <v>321</v>
      </c>
      <c r="F52" s="59"/>
      <c r="G52" s="59" t="s">
        <v>20</v>
      </c>
      <c r="H52" s="59"/>
      <c r="I52" s="59"/>
      <c r="J52" s="59"/>
      <c r="K52" s="59"/>
      <c r="L52" s="59"/>
      <c r="M52" s="272" t="s">
        <v>36</v>
      </c>
      <c r="N52" s="59" t="s">
        <v>35</v>
      </c>
    </row>
    <row r="53" spans="1:14" ht="15.75" x14ac:dyDescent="0.25">
      <c r="A53" s="334"/>
      <c r="B53" s="337"/>
      <c r="C53" s="340"/>
      <c r="D53" s="59" t="str">
        <f>+D52</f>
        <v>14h00</v>
      </c>
      <c r="E53" s="273" t="s">
        <v>315</v>
      </c>
      <c r="F53" s="59"/>
      <c r="G53" s="59"/>
      <c r="H53" s="59"/>
      <c r="I53" s="59" t="s">
        <v>20</v>
      </c>
      <c r="J53" s="59"/>
      <c r="K53" s="59"/>
      <c r="L53" s="59"/>
      <c r="M53" s="272" t="s">
        <v>36</v>
      </c>
      <c r="N53" s="59" t="s">
        <v>35</v>
      </c>
    </row>
    <row r="54" spans="1:14" ht="15.75" x14ac:dyDescent="0.25">
      <c r="A54" s="334"/>
      <c r="B54" s="337"/>
      <c r="C54" s="340"/>
      <c r="D54" s="59" t="s">
        <v>3</v>
      </c>
      <c r="E54" s="273" t="s">
        <v>296</v>
      </c>
      <c r="F54" s="59"/>
      <c r="G54" s="59"/>
      <c r="H54" s="59"/>
      <c r="I54" s="59"/>
      <c r="J54" s="59" t="s">
        <v>20</v>
      </c>
      <c r="K54" s="59"/>
      <c r="L54" s="59"/>
      <c r="M54" s="272" t="s">
        <v>36</v>
      </c>
      <c r="N54" s="59" t="s">
        <v>35</v>
      </c>
    </row>
    <row r="55" spans="1:14" ht="31.5" x14ac:dyDescent="0.25">
      <c r="A55" s="334"/>
      <c r="B55" s="337"/>
      <c r="C55" s="340"/>
      <c r="D55" s="59" t="str">
        <f>+D53</f>
        <v>14h00</v>
      </c>
      <c r="E55" s="273" t="s">
        <v>322</v>
      </c>
      <c r="F55" s="59"/>
      <c r="G55" s="59"/>
      <c r="H55" s="59" t="s">
        <v>20</v>
      </c>
      <c r="I55" s="59"/>
      <c r="J55" s="274"/>
      <c r="K55" s="274"/>
      <c r="L55" s="59"/>
      <c r="M55" s="272" t="s">
        <v>36</v>
      </c>
      <c r="N55" s="59" t="s">
        <v>35</v>
      </c>
    </row>
    <row r="56" spans="1:14" ht="15.75" x14ac:dyDescent="0.25">
      <c r="A56" s="335"/>
      <c r="B56" s="338"/>
      <c r="C56" s="341"/>
      <c r="D56" s="60" t="s">
        <v>3</v>
      </c>
      <c r="E56" s="105" t="s">
        <v>122</v>
      </c>
      <c r="F56" s="106"/>
      <c r="G56" s="106"/>
      <c r="H56" s="106"/>
      <c r="I56" s="106"/>
      <c r="J56" s="107"/>
      <c r="K56" s="108" t="s">
        <v>20</v>
      </c>
      <c r="L56" s="59"/>
      <c r="M56" s="275" t="s">
        <v>36</v>
      </c>
      <c r="N56" s="110" t="s">
        <v>37</v>
      </c>
    </row>
    <row r="57" spans="1:14" ht="15.75" customHeight="1" x14ac:dyDescent="0.25">
      <c r="A57" s="342" t="s">
        <v>74</v>
      </c>
      <c r="B57" s="343"/>
      <c r="C57" s="333" t="s">
        <v>0</v>
      </c>
      <c r="D57" s="102" t="s">
        <v>21</v>
      </c>
      <c r="E57" s="99" t="s">
        <v>323</v>
      </c>
      <c r="F57" s="102" t="s">
        <v>20</v>
      </c>
      <c r="G57" s="102"/>
      <c r="H57" s="102"/>
      <c r="I57" s="102"/>
      <c r="J57" s="102"/>
      <c r="K57" s="102"/>
      <c r="L57" s="102"/>
      <c r="M57" s="103" t="s">
        <v>36</v>
      </c>
      <c r="N57" s="102" t="s">
        <v>35</v>
      </c>
    </row>
    <row r="58" spans="1:14" ht="15.75" x14ac:dyDescent="0.25">
      <c r="A58" s="331"/>
      <c r="B58" s="332"/>
      <c r="C58" s="329"/>
      <c r="D58" s="59" t="s">
        <v>21</v>
      </c>
      <c r="E58" s="104" t="s">
        <v>314</v>
      </c>
      <c r="F58" s="59"/>
      <c r="G58" s="59" t="s">
        <v>20</v>
      </c>
      <c r="H58" s="59"/>
      <c r="I58" s="59"/>
      <c r="J58" s="59"/>
      <c r="K58" s="59"/>
      <c r="L58" s="59"/>
      <c r="M58" s="272" t="s">
        <v>36</v>
      </c>
      <c r="N58" s="59" t="s">
        <v>35</v>
      </c>
    </row>
    <row r="59" spans="1:14" ht="15.75" x14ac:dyDescent="0.25">
      <c r="A59" s="331"/>
      <c r="B59" s="332"/>
      <c r="C59" s="329"/>
      <c r="D59" s="59" t="str">
        <f>+D58</f>
        <v>8h00</v>
      </c>
      <c r="E59" s="273" t="s">
        <v>315</v>
      </c>
      <c r="F59" s="59"/>
      <c r="G59" s="59"/>
      <c r="H59" s="59"/>
      <c r="I59" s="59" t="s">
        <v>20</v>
      </c>
      <c r="J59" s="59"/>
      <c r="K59" s="59"/>
      <c r="L59" s="59"/>
      <c r="M59" s="272" t="s">
        <v>36</v>
      </c>
      <c r="N59" s="59" t="s">
        <v>35</v>
      </c>
    </row>
    <row r="60" spans="1:14" ht="15.75" x14ac:dyDescent="0.25">
      <c r="A60" s="331"/>
      <c r="B60" s="332"/>
      <c r="C60" s="329"/>
      <c r="D60" s="59" t="s">
        <v>21</v>
      </c>
      <c r="E60" s="273" t="s">
        <v>316</v>
      </c>
      <c r="F60" s="59"/>
      <c r="G60" s="59"/>
      <c r="H60" s="59"/>
      <c r="I60" s="59"/>
      <c r="J60" s="59" t="s">
        <v>20</v>
      </c>
      <c r="K60" s="59"/>
      <c r="L60" s="59"/>
      <c r="M60" s="272" t="s">
        <v>36</v>
      </c>
      <c r="N60" s="59" t="s">
        <v>35</v>
      </c>
    </row>
    <row r="61" spans="1:14" ht="31.5" x14ac:dyDescent="0.25">
      <c r="A61" s="331"/>
      <c r="B61" s="332"/>
      <c r="C61" s="329"/>
      <c r="D61" s="59" t="s">
        <v>21</v>
      </c>
      <c r="E61" s="273" t="s">
        <v>322</v>
      </c>
      <c r="F61" s="59"/>
      <c r="G61" s="59"/>
      <c r="H61" s="59" t="s">
        <v>20</v>
      </c>
      <c r="I61" s="59"/>
      <c r="J61" s="274"/>
      <c r="K61" s="274"/>
      <c r="L61" s="59"/>
      <c r="M61" s="272" t="s">
        <v>36</v>
      </c>
      <c r="N61" s="59" t="s">
        <v>35</v>
      </c>
    </row>
    <row r="62" spans="1:14" ht="15.75" x14ac:dyDescent="0.25">
      <c r="A62" s="331"/>
      <c r="B62" s="332"/>
      <c r="C62" s="344"/>
      <c r="D62" s="60" t="s">
        <v>21</v>
      </c>
      <c r="E62" s="105" t="s">
        <v>122</v>
      </c>
      <c r="F62" s="106"/>
      <c r="G62" s="106"/>
      <c r="H62" s="106"/>
      <c r="I62" s="106"/>
      <c r="J62" s="107"/>
      <c r="K62" s="108" t="s">
        <v>20</v>
      </c>
      <c r="L62" s="59"/>
      <c r="M62" s="275" t="s">
        <v>36</v>
      </c>
      <c r="N62" s="59" t="s">
        <v>35</v>
      </c>
    </row>
    <row r="63" spans="1:14" ht="15.75" x14ac:dyDescent="0.25">
      <c r="A63" s="334">
        <f>+A51+1</f>
        <v>7</v>
      </c>
      <c r="B63" s="336" t="str">
        <f>+B51</f>
        <v>/10</v>
      </c>
      <c r="C63" s="328" t="s">
        <v>1</v>
      </c>
      <c r="D63" s="102" t="s">
        <v>3</v>
      </c>
      <c r="E63" s="99" t="s">
        <v>323</v>
      </c>
      <c r="F63" s="102" t="s">
        <v>20</v>
      </c>
      <c r="G63" s="102"/>
      <c r="H63" s="102"/>
      <c r="I63" s="102"/>
      <c r="J63" s="102"/>
      <c r="K63" s="102"/>
      <c r="L63" s="102"/>
      <c r="M63" s="103" t="s">
        <v>36</v>
      </c>
      <c r="N63" s="102" t="s">
        <v>35</v>
      </c>
    </row>
    <row r="64" spans="1:14" ht="15.75" x14ac:dyDescent="0.25">
      <c r="A64" s="334"/>
      <c r="B64" s="337"/>
      <c r="C64" s="329"/>
      <c r="D64" s="59" t="s">
        <v>3</v>
      </c>
      <c r="E64" s="104" t="s">
        <v>314</v>
      </c>
      <c r="F64" s="59"/>
      <c r="G64" s="59" t="s">
        <v>20</v>
      </c>
      <c r="H64" s="59"/>
      <c r="I64" s="59"/>
      <c r="J64" s="59"/>
      <c r="K64" s="59"/>
      <c r="L64" s="59"/>
      <c r="M64" s="272" t="s">
        <v>36</v>
      </c>
      <c r="N64" s="59" t="s">
        <v>35</v>
      </c>
    </row>
    <row r="65" spans="1:14" ht="15.75" x14ac:dyDescent="0.25">
      <c r="A65" s="334"/>
      <c r="B65" s="337"/>
      <c r="C65" s="329"/>
      <c r="D65" s="59" t="str">
        <f>+D64</f>
        <v>14h00</v>
      </c>
      <c r="E65" s="273" t="s">
        <v>315</v>
      </c>
      <c r="F65" s="59"/>
      <c r="G65" s="59"/>
      <c r="H65" s="59"/>
      <c r="I65" s="59" t="s">
        <v>20</v>
      </c>
      <c r="J65" s="59"/>
      <c r="K65" s="59"/>
      <c r="L65" s="59"/>
      <c r="M65" s="272" t="s">
        <v>36</v>
      </c>
      <c r="N65" s="59" t="s">
        <v>35</v>
      </c>
    </row>
    <row r="66" spans="1:14" ht="15.75" x14ac:dyDescent="0.25">
      <c r="A66" s="334"/>
      <c r="B66" s="337"/>
      <c r="C66" s="329"/>
      <c r="D66" s="59" t="s">
        <v>3</v>
      </c>
      <c r="E66" s="273" t="s">
        <v>316</v>
      </c>
      <c r="F66" s="59"/>
      <c r="G66" s="59"/>
      <c r="H66" s="59"/>
      <c r="I66" s="59"/>
      <c r="J66" s="59" t="s">
        <v>20</v>
      </c>
      <c r="K66" s="59"/>
      <c r="L66" s="59"/>
      <c r="M66" s="272" t="s">
        <v>36</v>
      </c>
      <c r="N66" s="59" t="s">
        <v>35</v>
      </c>
    </row>
    <row r="67" spans="1:14" ht="31.5" x14ac:dyDescent="0.25">
      <c r="A67" s="334"/>
      <c r="B67" s="337"/>
      <c r="C67" s="329"/>
      <c r="D67" s="59" t="str">
        <f>+D65</f>
        <v>14h00</v>
      </c>
      <c r="E67" s="273" t="s">
        <v>322</v>
      </c>
      <c r="F67" s="59"/>
      <c r="G67" s="59"/>
      <c r="H67" s="59" t="s">
        <v>20</v>
      </c>
      <c r="I67" s="59"/>
      <c r="J67" s="274"/>
      <c r="K67" s="274"/>
      <c r="L67" s="59"/>
      <c r="M67" s="272" t="s">
        <v>36</v>
      </c>
      <c r="N67" s="59" t="s">
        <v>35</v>
      </c>
    </row>
    <row r="68" spans="1:14" ht="15.75" x14ac:dyDescent="0.25">
      <c r="A68" s="335"/>
      <c r="B68" s="338"/>
      <c r="C68" s="330"/>
      <c r="D68" s="60" t="s">
        <v>3</v>
      </c>
      <c r="E68" s="105" t="s">
        <v>122</v>
      </c>
      <c r="F68" s="106"/>
      <c r="G68" s="106"/>
      <c r="H68" s="106"/>
      <c r="I68" s="106"/>
      <c r="J68" s="107"/>
      <c r="K68" s="108" t="s">
        <v>20</v>
      </c>
      <c r="L68" s="59"/>
      <c r="M68" s="275" t="s">
        <v>36</v>
      </c>
      <c r="N68" s="110" t="s">
        <v>37</v>
      </c>
    </row>
    <row r="69" spans="1:14" ht="15.75" customHeight="1" x14ac:dyDescent="0.25">
      <c r="A69" s="331" t="s">
        <v>75</v>
      </c>
      <c r="B69" s="332"/>
      <c r="C69" s="328" t="s">
        <v>0</v>
      </c>
      <c r="D69" s="102" t="s">
        <v>21</v>
      </c>
      <c r="E69" s="99" t="s">
        <v>323</v>
      </c>
      <c r="F69" s="102" t="s">
        <v>20</v>
      </c>
      <c r="G69" s="102"/>
      <c r="H69" s="102"/>
      <c r="I69" s="102"/>
      <c r="J69" s="102"/>
      <c r="K69" s="102"/>
      <c r="L69" s="102"/>
      <c r="M69" s="103" t="s">
        <v>36</v>
      </c>
      <c r="N69" s="102" t="s">
        <v>35</v>
      </c>
    </row>
    <row r="70" spans="1:14" ht="15.75" customHeight="1" x14ac:dyDescent="0.25">
      <c r="A70" s="331"/>
      <c r="B70" s="332"/>
      <c r="C70" s="333"/>
      <c r="D70" s="59" t="s">
        <v>21</v>
      </c>
      <c r="E70" s="104" t="s">
        <v>318</v>
      </c>
      <c r="F70" s="59"/>
      <c r="G70" s="59" t="s">
        <v>20</v>
      </c>
      <c r="H70" s="59"/>
      <c r="I70" s="59"/>
      <c r="J70" s="59"/>
      <c r="K70" s="59"/>
      <c r="L70" s="59"/>
      <c r="M70" s="272" t="s">
        <v>36</v>
      </c>
      <c r="N70" s="59" t="s">
        <v>35</v>
      </c>
    </row>
    <row r="71" spans="1:14" ht="15.75" x14ac:dyDescent="0.25">
      <c r="A71" s="331"/>
      <c r="B71" s="332"/>
      <c r="C71" s="329"/>
      <c r="D71" s="59" t="str">
        <f>+D70</f>
        <v>8h00</v>
      </c>
      <c r="E71" s="273" t="s">
        <v>315</v>
      </c>
      <c r="F71" s="59"/>
      <c r="G71" s="59"/>
      <c r="H71" s="59"/>
      <c r="I71" s="59" t="s">
        <v>20</v>
      </c>
      <c r="J71" s="59"/>
      <c r="K71" s="59"/>
      <c r="L71" s="59"/>
      <c r="M71" s="272" t="s">
        <v>36</v>
      </c>
      <c r="N71" s="59" t="s">
        <v>35</v>
      </c>
    </row>
    <row r="72" spans="1:14" ht="15.75" x14ac:dyDescent="0.25">
      <c r="A72" s="334">
        <f>A63+1</f>
        <v>8</v>
      </c>
      <c r="B72" s="336" t="s">
        <v>297</v>
      </c>
      <c r="C72" s="329"/>
      <c r="D72" s="59" t="s">
        <v>21</v>
      </c>
      <c r="E72" s="273" t="s">
        <v>316</v>
      </c>
      <c r="F72" s="59"/>
      <c r="G72" s="59"/>
      <c r="H72" s="59"/>
      <c r="I72" s="59"/>
      <c r="J72" s="59" t="s">
        <v>20</v>
      </c>
      <c r="K72" s="59"/>
      <c r="L72" s="59"/>
      <c r="M72" s="272" t="s">
        <v>36</v>
      </c>
      <c r="N72" s="59" t="s">
        <v>35</v>
      </c>
    </row>
    <row r="73" spans="1:14" ht="31.5" x14ac:dyDescent="0.25">
      <c r="A73" s="334"/>
      <c r="B73" s="337"/>
      <c r="C73" s="329"/>
      <c r="D73" s="59" t="s">
        <v>21</v>
      </c>
      <c r="E73" s="273" t="s">
        <v>322</v>
      </c>
      <c r="F73" s="59"/>
      <c r="G73" s="59"/>
      <c r="H73" s="59" t="s">
        <v>20</v>
      </c>
      <c r="I73" s="59"/>
      <c r="J73" s="274"/>
      <c r="K73" s="274"/>
      <c r="L73" s="59"/>
      <c r="M73" s="272" t="s">
        <v>36</v>
      </c>
      <c r="N73" s="59" t="s">
        <v>35</v>
      </c>
    </row>
    <row r="74" spans="1:14" ht="15.75" x14ac:dyDescent="0.25">
      <c r="A74" s="335"/>
      <c r="B74" s="338"/>
      <c r="C74" s="330"/>
      <c r="D74" s="60" t="s">
        <v>21</v>
      </c>
      <c r="E74" s="105" t="s">
        <v>122</v>
      </c>
      <c r="F74" s="106"/>
      <c r="G74" s="106"/>
      <c r="H74" s="106"/>
      <c r="I74" s="106"/>
      <c r="J74" s="107"/>
      <c r="K74" s="108" t="s">
        <v>20</v>
      </c>
      <c r="L74" s="60"/>
      <c r="M74" s="275" t="s">
        <v>36</v>
      </c>
      <c r="N74" s="59" t="s">
        <v>35</v>
      </c>
    </row>
    <row r="81" s="210" customFormat="1" ht="15" x14ac:dyDescent="0.25"/>
    <row r="82" s="210" customFormat="1" ht="15" x14ac:dyDescent="0.25"/>
    <row r="83" s="210" customFormat="1" ht="15" x14ac:dyDescent="0.25"/>
    <row r="84" s="210" customFormat="1" ht="15" x14ac:dyDescent="0.25"/>
    <row r="85" s="210" customFormat="1" ht="15" x14ac:dyDescent="0.25"/>
    <row r="86" s="210" customFormat="1" ht="15" x14ac:dyDescent="0.25"/>
    <row r="87" s="210" customFormat="1" ht="15" x14ac:dyDescent="0.25"/>
    <row r="88" s="210" customFormat="1" ht="15" x14ac:dyDescent="0.25"/>
    <row r="89" s="210" customFormat="1" ht="15" x14ac:dyDescent="0.25"/>
    <row r="90" s="210" customFormat="1" ht="15" x14ac:dyDescent="0.25"/>
    <row r="91" s="210" customFormat="1" ht="15" x14ac:dyDescent="0.25"/>
    <row r="92" s="210" customFormat="1" ht="15" x14ac:dyDescent="0.25"/>
    <row r="93" s="210" customFormat="1" ht="15" x14ac:dyDescent="0.25"/>
    <row r="94" s="210" customFormat="1" ht="15" x14ac:dyDescent="0.25"/>
    <row r="95" s="210" customFormat="1" ht="15" x14ac:dyDescent="0.25"/>
    <row r="96" s="210" customFormat="1" ht="15" x14ac:dyDescent="0.25"/>
  </sheetData>
  <mergeCells count="38">
    <mergeCell ref="A1:N1"/>
    <mergeCell ref="A2:N2"/>
    <mergeCell ref="L7:L8"/>
    <mergeCell ref="M7:M8"/>
    <mergeCell ref="A4:N4"/>
    <mergeCell ref="A5:N5"/>
    <mergeCell ref="A7:B8"/>
    <mergeCell ref="C7:D8"/>
    <mergeCell ref="E7:E8"/>
    <mergeCell ref="F7:K7"/>
    <mergeCell ref="N7:N8"/>
    <mergeCell ref="A9:B14"/>
    <mergeCell ref="C9:C14"/>
    <mergeCell ref="A15:A20"/>
    <mergeCell ref="C15:C20"/>
    <mergeCell ref="B15:B20"/>
    <mergeCell ref="C21:C26"/>
    <mergeCell ref="A27:A32"/>
    <mergeCell ref="C27:C32"/>
    <mergeCell ref="A33:B38"/>
    <mergeCell ref="B39:B44"/>
    <mergeCell ref="B27:B32"/>
    <mergeCell ref="A21:B26"/>
    <mergeCell ref="A39:A44"/>
    <mergeCell ref="C45:C50"/>
    <mergeCell ref="A51:A56"/>
    <mergeCell ref="C51:C56"/>
    <mergeCell ref="A57:B62"/>
    <mergeCell ref="C57:C62"/>
    <mergeCell ref="B51:B56"/>
    <mergeCell ref="A45:B50"/>
    <mergeCell ref="C63:C68"/>
    <mergeCell ref="A69:B71"/>
    <mergeCell ref="C69:C74"/>
    <mergeCell ref="A72:A74"/>
    <mergeCell ref="B72:B74"/>
    <mergeCell ref="B63:B68"/>
    <mergeCell ref="A63:A6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zoomScale="57" zoomScaleNormal="57" workbookViewId="0">
      <selection activeCell="D11" sqref="D11"/>
    </sheetView>
  </sheetViews>
  <sheetFormatPr defaultRowHeight="18.75" x14ac:dyDescent="0.3"/>
  <cols>
    <col min="1" max="1" width="15.7109375" style="21" customWidth="1"/>
    <col min="2" max="2" width="8.5703125" style="21" customWidth="1"/>
    <col min="3" max="3" width="8.28515625" style="21" customWidth="1"/>
    <col min="4" max="4" width="66" style="24" customWidth="1"/>
    <col min="5" max="5" width="19.7109375" style="24" customWidth="1"/>
    <col min="6" max="6" width="19.7109375" style="21" customWidth="1"/>
    <col min="7" max="7" width="70.28515625" style="21" bestFit="1" customWidth="1"/>
    <col min="8" max="8" width="27.5703125" style="22" customWidth="1"/>
    <col min="9" max="9" width="27.7109375" style="22" customWidth="1"/>
    <col min="10" max="256" width="9.140625" style="22"/>
    <col min="257" max="257" width="15.7109375" style="22" customWidth="1"/>
    <col min="258" max="258" width="8.5703125" style="22" customWidth="1"/>
    <col min="259" max="259" width="8.28515625" style="22" customWidth="1"/>
    <col min="260" max="260" width="66" style="22" customWidth="1"/>
    <col min="261" max="262" width="19.7109375" style="22" customWidth="1"/>
    <col min="263" max="263" width="70.28515625" style="22" bestFit="1" customWidth="1"/>
    <col min="264" max="264" width="27.5703125" style="22" customWidth="1"/>
    <col min="265" max="265" width="27.7109375" style="22" customWidth="1"/>
    <col min="266" max="512" width="9.140625" style="22"/>
    <col min="513" max="513" width="15.7109375" style="22" customWidth="1"/>
    <col min="514" max="514" width="8.5703125" style="22" customWidth="1"/>
    <col min="515" max="515" width="8.28515625" style="22" customWidth="1"/>
    <col min="516" max="516" width="66" style="22" customWidth="1"/>
    <col min="517" max="518" width="19.7109375" style="22" customWidth="1"/>
    <col min="519" max="519" width="70.28515625" style="22" bestFit="1" customWidth="1"/>
    <col min="520" max="520" width="27.5703125" style="22" customWidth="1"/>
    <col min="521" max="521" width="27.7109375" style="22" customWidth="1"/>
    <col min="522" max="768" width="9.140625" style="22"/>
    <col min="769" max="769" width="15.7109375" style="22" customWidth="1"/>
    <col min="770" max="770" width="8.5703125" style="22" customWidth="1"/>
    <col min="771" max="771" width="8.28515625" style="22" customWidth="1"/>
    <col min="772" max="772" width="66" style="22" customWidth="1"/>
    <col min="773" max="774" width="19.7109375" style="22" customWidth="1"/>
    <col min="775" max="775" width="70.28515625" style="22" bestFit="1" customWidth="1"/>
    <col min="776" max="776" width="27.5703125" style="22" customWidth="1"/>
    <col min="777" max="777" width="27.7109375" style="22" customWidth="1"/>
    <col min="778" max="1024" width="9.140625" style="22"/>
    <col min="1025" max="1025" width="15.7109375" style="22" customWidth="1"/>
    <col min="1026" max="1026" width="8.5703125" style="22" customWidth="1"/>
    <col min="1027" max="1027" width="8.28515625" style="22" customWidth="1"/>
    <col min="1028" max="1028" width="66" style="22" customWidth="1"/>
    <col min="1029" max="1030" width="19.7109375" style="22" customWidth="1"/>
    <col min="1031" max="1031" width="70.28515625" style="22" bestFit="1" customWidth="1"/>
    <col min="1032" max="1032" width="27.5703125" style="22" customWidth="1"/>
    <col min="1033" max="1033" width="27.7109375" style="22" customWidth="1"/>
    <col min="1034" max="1280" width="9.140625" style="22"/>
    <col min="1281" max="1281" width="15.7109375" style="22" customWidth="1"/>
    <col min="1282" max="1282" width="8.5703125" style="22" customWidth="1"/>
    <col min="1283" max="1283" width="8.28515625" style="22" customWidth="1"/>
    <col min="1284" max="1284" width="66" style="22" customWidth="1"/>
    <col min="1285" max="1286" width="19.7109375" style="22" customWidth="1"/>
    <col min="1287" max="1287" width="70.28515625" style="22" bestFit="1" customWidth="1"/>
    <col min="1288" max="1288" width="27.5703125" style="22" customWidth="1"/>
    <col min="1289" max="1289" width="27.7109375" style="22" customWidth="1"/>
    <col min="1290" max="1536" width="9.140625" style="22"/>
    <col min="1537" max="1537" width="15.7109375" style="22" customWidth="1"/>
    <col min="1538" max="1538" width="8.5703125" style="22" customWidth="1"/>
    <col min="1539" max="1539" width="8.28515625" style="22" customWidth="1"/>
    <col min="1540" max="1540" width="66" style="22" customWidth="1"/>
    <col min="1541" max="1542" width="19.7109375" style="22" customWidth="1"/>
    <col min="1543" max="1543" width="70.28515625" style="22" bestFit="1" customWidth="1"/>
    <col min="1544" max="1544" width="27.5703125" style="22" customWidth="1"/>
    <col min="1545" max="1545" width="27.7109375" style="22" customWidth="1"/>
    <col min="1546" max="1792" width="9.140625" style="22"/>
    <col min="1793" max="1793" width="15.7109375" style="22" customWidth="1"/>
    <col min="1794" max="1794" width="8.5703125" style="22" customWidth="1"/>
    <col min="1795" max="1795" width="8.28515625" style="22" customWidth="1"/>
    <col min="1796" max="1796" width="66" style="22" customWidth="1"/>
    <col min="1797" max="1798" width="19.7109375" style="22" customWidth="1"/>
    <col min="1799" max="1799" width="70.28515625" style="22" bestFit="1" customWidth="1"/>
    <col min="1800" max="1800" width="27.5703125" style="22" customWidth="1"/>
    <col min="1801" max="1801" width="27.7109375" style="22" customWidth="1"/>
    <col min="1802" max="2048" width="9.140625" style="22"/>
    <col min="2049" max="2049" width="15.7109375" style="22" customWidth="1"/>
    <col min="2050" max="2050" width="8.5703125" style="22" customWidth="1"/>
    <col min="2051" max="2051" width="8.28515625" style="22" customWidth="1"/>
    <col min="2052" max="2052" width="66" style="22" customWidth="1"/>
    <col min="2053" max="2054" width="19.7109375" style="22" customWidth="1"/>
    <col min="2055" max="2055" width="70.28515625" style="22" bestFit="1" customWidth="1"/>
    <col min="2056" max="2056" width="27.5703125" style="22" customWidth="1"/>
    <col min="2057" max="2057" width="27.7109375" style="22" customWidth="1"/>
    <col min="2058" max="2304" width="9.140625" style="22"/>
    <col min="2305" max="2305" width="15.7109375" style="22" customWidth="1"/>
    <col min="2306" max="2306" width="8.5703125" style="22" customWidth="1"/>
    <col min="2307" max="2307" width="8.28515625" style="22" customWidth="1"/>
    <col min="2308" max="2308" width="66" style="22" customWidth="1"/>
    <col min="2309" max="2310" width="19.7109375" style="22" customWidth="1"/>
    <col min="2311" max="2311" width="70.28515625" style="22" bestFit="1" customWidth="1"/>
    <col min="2312" max="2312" width="27.5703125" style="22" customWidth="1"/>
    <col min="2313" max="2313" width="27.7109375" style="22" customWidth="1"/>
    <col min="2314" max="2560" width="9.140625" style="22"/>
    <col min="2561" max="2561" width="15.7109375" style="22" customWidth="1"/>
    <col min="2562" max="2562" width="8.5703125" style="22" customWidth="1"/>
    <col min="2563" max="2563" width="8.28515625" style="22" customWidth="1"/>
    <col min="2564" max="2564" width="66" style="22" customWidth="1"/>
    <col min="2565" max="2566" width="19.7109375" style="22" customWidth="1"/>
    <col min="2567" max="2567" width="70.28515625" style="22" bestFit="1" customWidth="1"/>
    <col min="2568" max="2568" width="27.5703125" style="22" customWidth="1"/>
    <col min="2569" max="2569" width="27.7109375" style="22" customWidth="1"/>
    <col min="2570" max="2816" width="9.140625" style="22"/>
    <col min="2817" max="2817" width="15.7109375" style="22" customWidth="1"/>
    <col min="2818" max="2818" width="8.5703125" style="22" customWidth="1"/>
    <col min="2819" max="2819" width="8.28515625" style="22" customWidth="1"/>
    <col min="2820" max="2820" width="66" style="22" customWidth="1"/>
    <col min="2821" max="2822" width="19.7109375" style="22" customWidth="1"/>
    <col min="2823" max="2823" width="70.28515625" style="22" bestFit="1" customWidth="1"/>
    <col min="2824" max="2824" width="27.5703125" style="22" customWidth="1"/>
    <col min="2825" max="2825" width="27.7109375" style="22" customWidth="1"/>
    <col min="2826" max="3072" width="9.140625" style="22"/>
    <col min="3073" max="3073" width="15.7109375" style="22" customWidth="1"/>
    <col min="3074" max="3074" width="8.5703125" style="22" customWidth="1"/>
    <col min="3075" max="3075" width="8.28515625" style="22" customWidth="1"/>
    <col min="3076" max="3076" width="66" style="22" customWidth="1"/>
    <col min="3077" max="3078" width="19.7109375" style="22" customWidth="1"/>
    <col min="3079" max="3079" width="70.28515625" style="22" bestFit="1" customWidth="1"/>
    <col min="3080" max="3080" width="27.5703125" style="22" customWidth="1"/>
    <col min="3081" max="3081" width="27.7109375" style="22" customWidth="1"/>
    <col min="3082" max="3328" width="9.140625" style="22"/>
    <col min="3329" max="3329" width="15.7109375" style="22" customWidth="1"/>
    <col min="3330" max="3330" width="8.5703125" style="22" customWidth="1"/>
    <col min="3331" max="3331" width="8.28515625" style="22" customWidth="1"/>
    <col min="3332" max="3332" width="66" style="22" customWidth="1"/>
    <col min="3333" max="3334" width="19.7109375" style="22" customWidth="1"/>
    <col min="3335" max="3335" width="70.28515625" style="22" bestFit="1" customWidth="1"/>
    <col min="3336" max="3336" width="27.5703125" style="22" customWidth="1"/>
    <col min="3337" max="3337" width="27.7109375" style="22" customWidth="1"/>
    <col min="3338" max="3584" width="9.140625" style="22"/>
    <col min="3585" max="3585" width="15.7109375" style="22" customWidth="1"/>
    <col min="3586" max="3586" width="8.5703125" style="22" customWidth="1"/>
    <col min="3587" max="3587" width="8.28515625" style="22" customWidth="1"/>
    <col min="3588" max="3588" width="66" style="22" customWidth="1"/>
    <col min="3589" max="3590" width="19.7109375" style="22" customWidth="1"/>
    <col min="3591" max="3591" width="70.28515625" style="22" bestFit="1" customWidth="1"/>
    <col min="3592" max="3592" width="27.5703125" style="22" customWidth="1"/>
    <col min="3593" max="3593" width="27.7109375" style="22" customWidth="1"/>
    <col min="3594" max="3840" width="9.140625" style="22"/>
    <col min="3841" max="3841" width="15.7109375" style="22" customWidth="1"/>
    <col min="3842" max="3842" width="8.5703125" style="22" customWidth="1"/>
    <col min="3843" max="3843" width="8.28515625" style="22" customWidth="1"/>
    <col min="3844" max="3844" width="66" style="22" customWidth="1"/>
    <col min="3845" max="3846" width="19.7109375" style="22" customWidth="1"/>
    <col min="3847" max="3847" width="70.28515625" style="22" bestFit="1" customWidth="1"/>
    <col min="3848" max="3848" width="27.5703125" style="22" customWidth="1"/>
    <col min="3849" max="3849" width="27.7109375" style="22" customWidth="1"/>
    <col min="3850" max="4096" width="9.140625" style="22"/>
    <col min="4097" max="4097" width="15.7109375" style="22" customWidth="1"/>
    <col min="4098" max="4098" width="8.5703125" style="22" customWidth="1"/>
    <col min="4099" max="4099" width="8.28515625" style="22" customWidth="1"/>
    <col min="4100" max="4100" width="66" style="22" customWidth="1"/>
    <col min="4101" max="4102" width="19.7109375" style="22" customWidth="1"/>
    <col min="4103" max="4103" width="70.28515625" style="22" bestFit="1" customWidth="1"/>
    <col min="4104" max="4104" width="27.5703125" style="22" customWidth="1"/>
    <col min="4105" max="4105" width="27.7109375" style="22" customWidth="1"/>
    <col min="4106" max="4352" width="9.140625" style="22"/>
    <col min="4353" max="4353" width="15.7109375" style="22" customWidth="1"/>
    <col min="4354" max="4354" width="8.5703125" style="22" customWidth="1"/>
    <col min="4355" max="4355" width="8.28515625" style="22" customWidth="1"/>
    <col min="4356" max="4356" width="66" style="22" customWidth="1"/>
    <col min="4357" max="4358" width="19.7109375" style="22" customWidth="1"/>
    <col min="4359" max="4359" width="70.28515625" style="22" bestFit="1" customWidth="1"/>
    <col min="4360" max="4360" width="27.5703125" style="22" customWidth="1"/>
    <col min="4361" max="4361" width="27.7109375" style="22" customWidth="1"/>
    <col min="4362" max="4608" width="9.140625" style="22"/>
    <col min="4609" max="4609" width="15.7109375" style="22" customWidth="1"/>
    <col min="4610" max="4610" width="8.5703125" style="22" customWidth="1"/>
    <col min="4611" max="4611" width="8.28515625" style="22" customWidth="1"/>
    <col min="4612" max="4612" width="66" style="22" customWidth="1"/>
    <col min="4613" max="4614" width="19.7109375" style="22" customWidth="1"/>
    <col min="4615" max="4615" width="70.28515625" style="22" bestFit="1" customWidth="1"/>
    <col min="4616" max="4616" width="27.5703125" style="22" customWidth="1"/>
    <col min="4617" max="4617" width="27.7109375" style="22" customWidth="1"/>
    <col min="4618" max="4864" width="9.140625" style="22"/>
    <col min="4865" max="4865" width="15.7109375" style="22" customWidth="1"/>
    <col min="4866" max="4866" width="8.5703125" style="22" customWidth="1"/>
    <col min="4867" max="4867" width="8.28515625" style="22" customWidth="1"/>
    <col min="4868" max="4868" width="66" style="22" customWidth="1"/>
    <col min="4869" max="4870" width="19.7109375" style="22" customWidth="1"/>
    <col min="4871" max="4871" width="70.28515625" style="22" bestFit="1" customWidth="1"/>
    <col min="4872" max="4872" width="27.5703125" style="22" customWidth="1"/>
    <col min="4873" max="4873" width="27.7109375" style="22" customWidth="1"/>
    <col min="4874" max="5120" width="9.140625" style="22"/>
    <col min="5121" max="5121" width="15.7109375" style="22" customWidth="1"/>
    <col min="5122" max="5122" width="8.5703125" style="22" customWidth="1"/>
    <col min="5123" max="5123" width="8.28515625" style="22" customWidth="1"/>
    <col min="5124" max="5124" width="66" style="22" customWidth="1"/>
    <col min="5125" max="5126" width="19.7109375" style="22" customWidth="1"/>
    <col min="5127" max="5127" width="70.28515625" style="22" bestFit="1" customWidth="1"/>
    <col min="5128" max="5128" width="27.5703125" style="22" customWidth="1"/>
    <col min="5129" max="5129" width="27.7109375" style="22" customWidth="1"/>
    <col min="5130" max="5376" width="9.140625" style="22"/>
    <col min="5377" max="5377" width="15.7109375" style="22" customWidth="1"/>
    <col min="5378" max="5378" width="8.5703125" style="22" customWidth="1"/>
    <col min="5379" max="5379" width="8.28515625" style="22" customWidth="1"/>
    <col min="5380" max="5380" width="66" style="22" customWidth="1"/>
    <col min="5381" max="5382" width="19.7109375" style="22" customWidth="1"/>
    <col min="5383" max="5383" width="70.28515625" style="22" bestFit="1" customWidth="1"/>
    <col min="5384" max="5384" width="27.5703125" style="22" customWidth="1"/>
    <col min="5385" max="5385" width="27.7109375" style="22" customWidth="1"/>
    <col min="5386" max="5632" width="9.140625" style="22"/>
    <col min="5633" max="5633" width="15.7109375" style="22" customWidth="1"/>
    <col min="5634" max="5634" width="8.5703125" style="22" customWidth="1"/>
    <col min="5635" max="5635" width="8.28515625" style="22" customWidth="1"/>
    <col min="5636" max="5636" width="66" style="22" customWidth="1"/>
    <col min="5637" max="5638" width="19.7109375" style="22" customWidth="1"/>
    <col min="5639" max="5639" width="70.28515625" style="22" bestFit="1" customWidth="1"/>
    <col min="5640" max="5640" width="27.5703125" style="22" customWidth="1"/>
    <col min="5641" max="5641" width="27.7109375" style="22" customWidth="1"/>
    <col min="5642" max="5888" width="9.140625" style="22"/>
    <col min="5889" max="5889" width="15.7109375" style="22" customWidth="1"/>
    <col min="5890" max="5890" width="8.5703125" style="22" customWidth="1"/>
    <col min="5891" max="5891" width="8.28515625" style="22" customWidth="1"/>
    <col min="5892" max="5892" width="66" style="22" customWidth="1"/>
    <col min="5893" max="5894" width="19.7109375" style="22" customWidth="1"/>
    <col min="5895" max="5895" width="70.28515625" style="22" bestFit="1" customWidth="1"/>
    <col min="5896" max="5896" width="27.5703125" style="22" customWidth="1"/>
    <col min="5897" max="5897" width="27.7109375" style="22" customWidth="1"/>
    <col min="5898" max="6144" width="9.140625" style="22"/>
    <col min="6145" max="6145" width="15.7109375" style="22" customWidth="1"/>
    <col min="6146" max="6146" width="8.5703125" style="22" customWidth="1"/>
    <col min="6147" max="6147" width="8.28515625" style="22" customWidth="1"/>
    <col min="6148" max="6148" width="66" style="22" customWidth="1"/>
    <col min="6149" max="6150" width="19.7109375" style="22" customWidth="1"/>
    <col min="6151" max="6151" width="70.28515625" style="22" bestFit="1" customWidth="1"/>
    <col min="6152" max="6152" width="27.5703125" style="22" customWidth="1"/>
    <col min="6153" max="6153" width="27.7109375" style="22" customWidth="1"/>
    <col min="6154" max="6400" width="9.140625" style="22"/>
    <col min="6401" max="6401" width="15.7109375" style="22" customWidth="1"/>
    <col min="6402" max="6402" width="8.5703125" style="22" customWidth="1"/>
    <col min="6403" max="6403" width="8.28515625" style="22" customWidth="1"/>
    <col min="6404" max="6404" width="66" style="22" customWidth="1"/>
    <col min="6405" max="6406" width="19.7109375" style="22" customWidth="1"/>
    <col min="6407" max="6407" width="70.28515625" style="22" bestFit="1" customWidth="1"/>
    <col min="6408" max="6408" width="27.5703125" style="22" customWidth="1"/>
    <col min="6409" max="6409" width="27.7109375" style="22" customWidth="1"/>
    <col min="6410" max="6656" width="9.140625" style="22"/>
    <col min="6657" max="6657" width="15.7109375" style="22" customWidth="1"/>
    <col min="6658" max="6658" width="8.5703125" style="22" customWidth="1"/>
    <col min="6659" max="6659" width="8.28515625" style="22" customWidth="1"/>
    <col min="6660" max="6660" width="66" style="22" customWidth="1"/>
    <col min="6661" max="6662" width="19.7109375" style="22" customWidth="1"/>
    <col min="6663" max="6663" width="70.28515625" style="22" bestFit="1" customWidth="1"/>
    <col min="6664" max="6664" width="27.5703125" style="22" customWidth="1"/>
    <col min="6665" max="6665" width="27.7109375" style="22" customWidth="1"/>
    <col min="6666" max="6912" width="9.140625" style="22"/>
    <col min="6913" max="6913" width="15.7109375" style="22" customWidth="1"/>
    <col min="6914" max="6914" width="8.5703125" style="22" customWidth="1"/>
    <col min="6915" max="6915" width="8.28515625" style="22" customWidth="1"/>
    <col min="6916" max="6916" width="66" style="22" customWidth="1"/>
    <col min="6917" max="6918" width="19.7109375" style="22" customWidth="1"/>
    <col min="6919" max="6919" width="70.28515625" style="22" bestFit="1" customWidth="1"/>
    <col min="6920" max="6920" width="27.5703125" style="22" customWidth="1"/>
    <col min="6921" max="6921" width="27.7109375" style="22" customWidth="1"/>
    <col min="6922" max="7168" width="9.140625" style="22"/>
    <col min="7169" max="7169" width="15.7109375" style="22" customWidth="1"/>
    <col min="7170" max="7170" width="8.5703125" style="22" customWidth="1"/>
    <col min="7171" max="7171" width="8.28515625" style="22" customWidth="1"/>
    <col min="7172" max="7172" width="66" style="22" customWidth="1"/>
    <col min="7173" max="7174" width="19.7109375" style="22" customWidth="1"/>
    <col min="7175" max="7175" width="70.28515625" style="22" bestFit="1" customWidth="1"/>
    <col min="7176" max="7176" width="27.5703125" style="22" customWidth="1"/>
    <col min="7177" max="7177" width="27.7109375" style="22" customWidth="1"/>
    <col min="7178" max="7424" width="9.140625" style="22"/>
    <col min="7425" max="7425" width="15.7109375" style="22" customWidth="1"/>
    <col min="7426" max="7426" width="8.5703125" style="22" customWidth="1"/>
    <col min="7427" max="7427" width="8.28515625" style="22" customWidth="1"/>
    <col min="7428" max="7428" width="66" style="22" customWidth="1"/>
    <col min="7429" max="7430" width="19.7109375" style="22" customWidth="1"/>
    <col min="7431" max="7431" width="70.28515625" style="22" bestFit="1" customWidth="1"/>
    <col min="7432" max="7432" width="27.5703125" style="22" customWidth="1"/>
    <col min="7433" max="7433" width="27.7109375" style="22" customWidth="1"/>
    <col min="7434" max="7680" width="9.140625" style="22"/>
    <col min="7681" max="7681" width="15.7109375" style="22" customWidth="1"/>
    <col min="7682" max="7682" width="8.5703125" style="22" customWidth="1"/>
    <col min="7683" max="7683" width="8.28515625" style="22" customWidth="1"/>
    <col min="7684" max="7684" width="66" style="22" customWidth="1"/>
    <col min="7685" max="7686" width="19.7109375" style="22" customWidth="1"/>
    <col min="7687" max="7687" width="70.28515625" style="22" bestFit="1" customWidth="1"/>
    <col min="7688" max="7688" width="27.5703125" style="22" customWidth="1"/>
    <col min="7689" max="7689" width="27.7109375" style="22" customWidth="1"/>
    <col min="7690" max="7936" width="9.140625" style="22"/>
    <col min="7937" max="7937" width="15.7109375" style="22" customWidth="1"/>
    <col min="7938" max="7938" width="8.5703125" style="22" customWidth="1"/>
    <col min="7939" max="7939" width="8.28515625" style="22" customWidth="1"/>
    <col min="7940" max="7940" width="66" style="22" customWidth="1"/>
    <col min="7941" max="7942" width="19.7109375" style="22" customWidth="1"/>
    <col min="7943" max="7943" width="70.28515625" style="22" bestFit="1" customWidth="1"/>
    <col min="7944" max="7944" width="27.5703125" style="22" customWidth="1"/>
    <col min="7945" max="7945" width="27.7109375" style="22" customWidth="1"/>
    <col min="7946" max="8192" width="9.140625" style="22"/>
    <col min="8193" max="8193" width="15.7109375" style="22" customWidth="1"/>
    <col min="8194" max="8194" width="8.5703125" style="22" customWidth="1"/>
    <col min="8195" max="8195" width="8.28515625" style="22" customWidth="1"/>
    <col min="8196" max="8196" width="66" style="22" customWidth="1"/>
    <col min="8197" max="8198" width="19.7109375" style="22" customWidth="1"/>
    <col min="8199" max="8199" width="70.28515625" style="22" bestFit="1" customWidth="1"/>
    <col min="8200" max="8200" width="27.5703125" style="22" customWidth="1"/>
    <col min="8201" max="8201" width="27.7109375" style="22" customWidth="1"/>
    <col min="8202" max="8448" width="9.140625" style="22"/>
    <col min="8449" max="8449" width="15.7109375" style="22" customWidth="1"/>
    <col min="8450" max="8450" width="8.5703125" style="22" customWidth="1"/>
    <col min="8451" max="8451" width="8.28515625" style="22" customWidth="1"/>
    <col min="8452" max="8452" width="66" style="22" customWidth="1"/>
    <col min="8453" max="8454" width="19.7109375" style="22" customWidth="1"/>
    <col min="8455" max="8455" width="70.28515625" style="22" bestFit="1" customWidth="1"/>
    <col min="8456" max="8456" width="27.5703125" style="22" customWidth="1"/>
    <col min="8457" max="8457" width="27.7109375" style="22" customWidth="1"/>
    <col min="8458" max="8704" width="9.140625" style="22"/>
    <col min="8705" max="8705" width="15.7109375" style="22" customWidth="1"/>
    <col min="8706" max="8706" width="8.5703125" style="22" customWidth="1"/>
    <col min="8707" max="8707" width="8.28515625" style="22" customWidth="1"/>
    <col min="8708" max="8708" width="66" style="22" customWidth="1"/>
    <col min="8709" max="8710" width="19.7109375" style="22" customWidth="1"/>
    <col min="8711" max="8711" width="70.28515625" style="22" bestFit="1" customWidth="1"/>
    <col min="8712" max="8712" width="27.5703125" style="22" customWidth="1"/>
    <col min="8713" max="8713" width="27.7109375" style="22" customWidth="1"/>
    <col min="8714" max="8960" width="9.140625" style="22"/>
    <col min="8961" max="8961" width="15.7109375" style="22" customWidth="1"/>
    <col min="8962" max="8962" width="8.5703125" style="22" customWidth="1"/>
    <col min="8963" max="8963" width="8.28515625" style="22" customWidth="1"/>
    <col min="8964" max="8964" width="66" style="22" customWidth="1"/>
    <col min="8965" max="8966" width="19.7109375" style="22" customWidth="1"/>
    <col min="8967" max="8967" width="70.28515625" style="22" bestFit="1" customWidth="1"/>
    <col min="8968" max="8968" width="27.5703125" style="22" customWidth="1"/>
    <col min="8969" max="8969" width="27.7109375" style="22" customWidth="1"/>
    <col min="8970" max="9216" width="9.140625" style="22"/>
    <col min="9217" max="9217" width="15.7109375" style="22" customWidth="1"/>
    <col min="9218" max="9218" width="8.5703125" style="22" customWidth="1"/>
    <col min="9219" max="9219" width="8.28515625" style="22" customWidth="1"/>
    <col min="9220" max="9220" width="66" style="22" customWidth="1"/>
    <col min="9221" max="9222" width="19.7109375" style="22" customWidth="1"/>
    <col min="9223" max="9223" width="70.28515625" style="22" bestFit="1" customWidth="1"/>
    <col min="9224" max="9224" width="27.5703125" style="22" customWidth="1"/>
    <col min="9225" max="9225" width="27.7109375" style="22" customWidth="1"/>
    <col min="9226" max="9472" width="9.140625" style="22"/>
    <col min="9473" max="9473" width="15.7109375" style="22" customWidth="1"/>
    <col min="9474" max="9474" width="8.5703125" style="22" customWidth="1"/>
    <col min="9475" max="9475" width="8.28515625" style="22" customWidth="1"/>
    <col min="9476" max="9476" width="66" style="22" customWidth="1"/>
    <col min="9477" max="9478" width="19.7109375" style="22" customWidth="1"/>
    <col min="9479" max="9479" width="70.28515625" style="22" bestFit="1" customWidth="1"/>
    <col min="9480" max="9480" width="27.5703125" style="22" customWidth="1"/>
    <col min="9481" max="9481" width="27.7109375" style="22" customWidth="1"/>
    <col min="9482" max="9728" width="9.140625" style="22"/>
    <col min="9729" max="9729" width="15.7109375" style="22" customWidth="1"/>
    <col min="9730" max="9730" width="8.5703125" style="22" customWidth="1"/>
    <col min="9731" max="9731" width="8.28515625" style="22" customWidth="1"/>
    <col min="9732" max="9732" width="66" style="22" customWidth="1"/>
    <col min="9733" max="9734" width="19.7109375" style="22" customWidth="1"/>
    <col min="9735" max="9735" width="70.28515625" style="22" bestFit="1" customWidth="1"/>
    <col min="9736" max="9736" width="27.5703125" style="22" customWidth="1"/>
    <col min="9737" max="9737" width="27.7109375" style="22" customWidth="1"/>
    <col min="9738" max="9984" width="9.140625" style="22"/>
    <col min="9985" max="9985" width="15.7109375" style="22" customWidth="1"/>
    <col min="9986" max="9986" width="8.5703125" style="22" customWidth="1"/>
    <col min="9987" max="9987" width="8.28515625" style="22" customWidth="1"/>
    <col min="9988" max="9988" width="66" style="22" customWidth="1"/>
    <col min="9989" max="9990" width="19.7109375" style="22" customWidth="1"/>
    <col min="9991" max="9991" width="70.28515625" style="22" bestFit="1" customWidth="1"/>
    <col min="9992" max="9992" width="27.5703125" style="22" customWidth="1"/>
    <col min="9993" max="9993" width="27.7109375" style="22" customWidth="1"/>
    <col min="9994" max="10240" width="9.140625" style="22"/>
    <col min="10241" max="10241" width="15.7109375" style="22" customWidth="1"/>
    <col min="10242" max="10242" width="8.5703125" style="22" customWidth="1"/>
    <col min="10243" max="10243" width="8.28515625" style="22" customWidth="1"/>
    <col min="10244" max="10244" width="66" style="22" customWidth="1"/>
    <col min="10245" max="10246" width="19.7109375" style="22" customWidth="1"/>
    <col min="10247" max="10247" width="70.28515625" style="22" bestFit="1" customWidth="1"/>
    <col min="10248" max="10248" width="27.5703125" style="22" customWidth="1"/>
    <col min="10249" max="10249" width="27.7109375" style="22" customWidth="1"/>
    <col min="10250" max="10496" width="9.140625" style="22"/>
    <col min="10497" max="10497" width="15.7109375" style="22" customWidth="1"/>
    <col min="10498" max="10498" width="8.5703125" style="22" customWidth="1"/>
    <col min="10499" max="10499" width="8.28515625" style="22" customWidth="1"/>
    <col min="10500" max="10500" width="66" style="22" customWidth="1"/>
    <col min="10501" max="10502" width="19.7109375" style="22" customWidth="1"/>
    <col min="10503" max="10503" width="70.28515625" style="22" bestFit="1" customWidth="1"/>
    <col min="10504" max="10504" width="27.5703125" style="22" customWidth="1"/>
    <col min="10505" max="10505" width="27.7109375" style="22" customWidth="1"/>
    <col min="10506" max="10752" width="9.140625" style="22"/>
    <col min="10753" max="10753" width="15.7109375" style="22" customWidth="1"/>
    <col min="10754" max="10754" width="8.5703125" style="22" customWidth="1"/>
    <col min="10755" max="10755" width="8.28515625" style="22" customWidth="1"/>
    <col min="10756" max="10756" width="66" style="22" customWidth="1"/>
    <col min="10757" max="10758" width="19.7109375" style="22" customWidth="1"/>
    <col min="10759" max="10759" width="70.28515625" style="22" bestFit="1" customWidth="1"/>
    <col min="10760" max="10760" width="27.5703125" style="22" customWidth="1"/>
    <col min="10761" max="10761" width="27.7109375" style="22" customWidth="1"/>
    <col min="10762" max="11008" width="9.140625" style="22"/>
    <col min="11009" max="11009" width="15.7109375" style="22" customWidth="1"/>
    <col min="11010" max="11010" width="8.5703125" style="22" customWidth="1"/>
    <col min="11011" max="11011" width="8.28515625" style="22" customWidth="1"/>
    <col min="11012" max="11012" width="66" style="22" customWidth="1"/>
    <col min="11013" max="11014" width="19.7109375" style="22" customWidth="1"/>
    <col min="11015" max="11015" width="70.28515625" style="22" bestFit="1" customWidth="1"/>
    <col min="11016" max="11016" width="27.5703125" style="22" customWidth="1"/>
    <col min="11017" max="11017" width="27.7109375" style="22" customWidth="1"/>
    <col min="11018" max="11264" width="9.140625" style="22"/>
    <col min="11265" max="11265" width="15.7109375" style="22" customWidth="1"/>
    <col min="11266" max="11266" width="8.5703125" style="22" customWidth="1"/>
    <col min="11267" max="11267" width="8.28515625" style="22" customWidth="1"/>
    <col min="11268" max="11268" width="66" style="22" customWidth="1"/>
    <col min="11269" max="11270" width="19.7109375" style="22" customWidth="1"/>
    <col min="11271" max="11271" width="70.28515625" style="22" bestFit="1" customWidth="1"/>
    <col min="11272" max="11272" width="27.5703125" style="22" customWidth="1"/>
    <col min="11273" max="11273" width="27.7109375" style="22" customWidth="1"/>
    <col min="11274" max="11520" width="9.140625" style="22"/>
    <col min="11521" max="11521" width="15.7109375" style="22" customWidth="1"/>
    <col min="11522" max="11522" width="8.5703125" style="22" customWidth="1"/>
    <col min="11523" max="11523" width="8.28515625" style="22" customWidth="1"/>
    <col min="11524" max="11524" width="66" style="22" customWidth="1"/>
    <col min="11525" max="11526" width="19.7109375" style="22" customWidth="1"/>
    <col min="11527" max="11527" width="70.28515625" style="22" bestFit="1" customWidth="1"/>
    <col min="11528" max="11528" width="27.5703125" style="22" customWidth="1"/>
    <col min="11529" max="11529" width="27.7109375" style="22" customWidth="1"/>
    <col min="11530" max="11776" width="9.140625" style="22"/>
    <col min="11777" max="11777" width="15.7109375" style="22" customWidth="1"/>
    <col min="11778" max="11778" width="8.5703125" style="22" customWidth="1"/>
    <col min="11779" max="11779" width="8.28515625" style="22" customWidth="1"/>
    <col min="11780" max="11780" width="66" style="22" customWidth="1"/>
    <col min="11781" max="11782" width="19.7109375" style="22" customWidth="1"/>
    <col min="11783" max="11783" width="70.28515625" style="22" bestFit="1" customWidth="1"/>
    <col min="11784" max="11784" width="27.5703125" style="22" customWidth="1"/>
    <col min="11785" max="11785" width="27.7109375" style="22" customWidth="1"/>
    <col min="11786" max="12032" width="9.140625" style="22"/>
    <col min="12033" max="12033" width="15.7109375" style="22" customWidth="1"/>
    <col min="12034" max="12034" width="8.5703125" style="22" customWidth="1"/>
    <col min="12035" max="12035" width="8.28515625" style="22" customWidth="1"/>
    <col min="12036" max="12036" width="66" style="22" customWidth="1"/>
    <col min="12037" max="12038" width="19.7109375" style="22" customWidth="1"/>
    <col min="12039" max="12039" width="70.28515625" style="22" bestFit="1" customWidth="1"/>
    <col min="12040" max="12040" width="27.5703125" style="22" customWidth="1"/>
    <col min="12041" max="12041" width="27.7109375" style="22" customWidth="1"/>
    <col min="12042" max="12288" width="9.140625" style="22"/>
    <col min="12289" max="12289" width="15.7109375" style="22" customWidth="1"/>
    <col min="12290" max="12290" width="8.5703125" style="22" customWidth="1"/>
    <col min="12291" max="12291" width="8.28515625" style="22" customWidth="1"/>
    <col min="12292" max="12292" width="66" style="22" customWidth="1"/>
    <col min="12293" max="12294" width="19.7109375" style="22" customWidth="1"/>
    <col min="12295" max="12295" width="70.28515625" style="22" bestFit="1" customWidth="1"/>
    <col min="12296" max="12296" width="27.5703125" style="22" customWidth="1"/>
    <col min="12297" max="12297" width="27.7109375" style="22" customWidth="1"/>
    <col min="12298" max="12544" width="9.140625" style="22"/>
    <col min="12545" max="12545" width="15.7109375" style="22" customWidth="1"/>
    <col min="12546" max="12546" width="8.5703125" style="22" customWidth="1"/>
    <col min="12547" max="12547" width="8.28515625" style="22" customWidth="1"/>
    <col min="12548" max="12548" width="66" style="22" customWidth="1"/>
    <col min="12549" max="12550" width="19.7109375" style="22" customWidth="1"/>
    <col min="12551" max="12551" width="70.28515625" style="22" bestFit="1" customWidth="1"/>
    <col min="12552" max="12552" width="27.5703125" style="22" customWidth="1"/>
    <col min="12553" max="12553" width="27.7109375" style="22" customWidth="1"/>
    <col min="12554" max="12800" width="9.140625" style="22"/>
    <col min="12801" max="12801" width="15.7109375" style="22" customWidth="1"/>
    <col min="12802" max="12802" width="8.5703125" style="22" customWidth="1"/>
    <col min="12803" max="12803" width="8.28515625" style="22" customWidth="1"/>
    <col min="12804" max="12804" width="66" style="22" customWidth="1"/>
    <col min="12805" max="12806" width="19.7109375" style="22" customWidth="1"/>
    <col min="12807" max="12807" width="70.28515625" style="22" bestFit="1" customWidth="1"/>
    <col min="12808" max="12808" width="27.5703125" style="22" customWidth="1"/>
    <col min="12809" max="12809" width="27.7109375" style="22" customWidth="1"/>
    <col min="12810" max="13056" width="9.140625" style="22"/>
    <col min="13057" max="13057" width="15.7109375" style="22" customWidth="1"/>
    <col min="13058" max="13058" width="8.5703125" style="22" customWidth="1"/>
    <col min="13059" max="13059" width="8.28515625" style="22" customWidth="1"/>
    <col min="13060" max="13060" width="66" style="22" customWidth="1"/>
    <col min="13061" max="13062" width="19.7109375" style="22" customWidth="1"/>
    <col min="13063" max="13063" width="70.28515625" style="22" bestFit="1" customWidth="1"/>
    <col min="13064" max="13064" width="27.5703125" style="22" customWidth="1"/>
    <col min="13065" max="13065" width="27.7109375" style="22" customWidth="1"/>
    <col min="13066" max="13312" width="9.140625" style="22"/>
    <col min="13313" max="13313" width="15.7109375" style="22" customWidth="1"/>
    <col min="13314" max="13314" width="8.5703125" style="22" customWidth="1"/>
    <col min="13315" max="13315" width="8.28515625" style="22" customWidth="1"/>
    <col min="13316" max="13316" width="66" style="22" customWidth="1"/>
    <col min="13317" max="13318" width="19.7109375" style="22" customWidth="1"/>
    <col min="13319" max="13319" width="70.28515625" style="22" bestFit="1" customWidth="1"/>
    <col min="13320" max="13320" width="27.5703125" style="22" customWidth="1"/>
    <col min="13321" max="13321" width="27.7109375" style="22" customWidth="1"/>
    <col min="13322" max="13568" width="9.140625" style="22"/>
    <col min="13569" max="13569" width="15.7109375" style="22" customWidth="1"/>
    <col min="13570" max="13570" width="8.5703125" style="22" customWidth="1"/>
    <col min="13571" max="13571" width="8.28515625" style="22" customWidth="1"/>
    <col min="13572" max="13572" width="66" style="22" customWidth="1"/>
    <col min="13573" max="13574" width="19.7109375" style="22" customWidth="1"/>
    <col min="13575" max="13575" width="70.28515625" style="22" bestFit="1" customWidth="1"/>
    <col min="13576" max="13576" width="27.5703125" style="22" customWidth="1"/>
    <col min="13577" max="13577" width="27.7109375" style="22" customWidth="1"/>
    <col min="13578" max="13824" width="9.140625" style="22"/>
    <col min="13825" max="13825" width="15.7109375" style="22" customWidth="1"/>
    <col min="13826" max="13826" width="8.5703125" style="22" customWidth="1"/>
    <col min="13827" max="13827" width="8.28515625" style="22" customWidth="1"/>
    <col min="13828" max="13828" width="66" style="22" customWidth="1"/>
    <col min="13829" max="13830" width="19.7109375" style="22" customWidth="1"/>
    <col min="13831" max="13831" width="70.28515625" style="22" bestFit="1" customWidth="1"/>
    <col min="13832" max="13832" width="27.5703125" style="22" customWidth="1"/>
    <col min="13833" max="13833" width="27.7109375" style="22" customWidth="1"/>
    <col min="13834" max="14080" width="9.140625" style="22"/>
    <col min="14081" max="14081" width="15.7109375" style="22" customWidth="1"/>
    <col min="14082" max="14082" width="8.5703125" style="22" customWidth="1"/>
    <col min="14083" max="14083" width="8.28515625" style="22" customWidth="1"/>
    <col min="14084" max="14084" width="66" style="22" customWidth="1"/>
    <col min="14085" max="14086" width="19.7109375" style="22" customWidth="1"/>
    <col min="14087" max="14087" width="70.28515625" style="22" bestFit="1" customWidth="1"/>
    <col min="14088" max="14088" width="27.5703125" style="22" customWidth="1"/>
    <col min="14089" max="14089" width="27.7109375" style="22" customWidth="1"/>
    <col min="14090" max="14336" width="9.140625" style="22"/>
    <col min="14337" max="14337" width="15.7109375" style="22" customWidth="1"/>
    <col min="14338" max="14338" width="8.5703125" style="22" customWidth="1"/>
    <col min="14339" max="14339" width="8.28515625" style="22" customWidth="1"/>
    <col min="14340" max="14340" width="66" style="22" customWidth="1"/>
    <col min="14341" max="14342" width="19.7109375" style="22" customWidth="1"/>
    <col min="14343" max="14343" width="70.28515625" style="22" bestFit="1" customWidth="1"/>
    <col min="14344" max="14344" width="27.5703125" style="22" customWidth="1"/>
    <col min="14345" max="14345" width="27.7109375" style="22" customWidth="1"/>
    <col min="14346" max="14592" width="9.140625" style="22"/>
    <col min="14593" max="14593" width="15.7109375" style="22" customWidth="1"/>
    <col min="14594" max="14594" width="8.5703125" style="22" customWidth="1"/>
    <col min="14595" max="14595" width="8.28515625" style="22" customWidth="1"/>
    <col min="14596" max="14596" width="66" style="22" customWidth="1"/>
    <col min="14597" max="14598" width="19.7109375" style="22" customWidth="1"/>
    <col min="14599" max="14599" width="70.28515625" style="22" bestFit="1" customWidth="1"/>
    <col min="14600" max="14600" width="27.5703125" style="22" customWidth="1"/>
    <col min="14601" max="14601" width="27.7109375" style="22" customWidth="1"/>
    <col min="14602" max="14848" width="9.140625" style="22"/>
    <col min="14849" max="14849" width="15.7109375" style="22" customWidth="1"/>
    <col min="14850" max="14850" width="8.5703125" style="22" customWidth="1"/>
    <col min="14851" max="14851" width="8.28515625" style="22" customWidth="1"/>
    <col min="14852" max="14852" width="66" style="22" customWidth="1"/>
    <col min="14853" max="14854" width="19.7109375" style="22" customWidth="1"/>
    <col min="14855" max="14855" width="70.28515625" style="22" bestFit="1" customWidth="1"/>
    <col min="14856" max="14856" width="27.5703125" style="22" customWidth="1"/>
    <col min="14857" max="14857" width="27.7109375" style="22" customWidth="1"/>
    <col min="14858" max="15104" width="9.140625" style="22"/>
    <col min="15105" max="15105" width="15.7109375" style="22" customWidth="1"/>
    <col min="15106" max="15106" width="8.5703125" style="22" customWidth="1"/>
    <col min="15107" max="15107" width="8.28515625" style="22" customWidth="1"/>
    <col min="15108" max="15108" width="66" style="22" customWidth="1"/>
    <col min="15109" max="15110" width="19.7109375" style="22" customWidth="1"/>
    <col min="15111" max="15111" width="70.28515625" style="22" bestFit="1" customWidth="1"/>
    <col min="15112" max="15112" width="27.5703125" style="22" customWidth="1"/>
    <col min="15113" max="15113" width="27.7109375" style="22" customWidth="1"/>
    <col min="15114" max="15360" width="9.140625" style="22"/>
    <col min="15361" max="15361" width="15.7109375" style="22" customWidth="1"/>
    <col min="15362" max="15362" width="8.5703125" style="22" customWidth="1"/>
    <col min="15363" max="15363" width="8.28515625" style="22" customWidth="1"/>
    <col min="15364" max="15364" width="66" style="22" customWidth="1"/>
    <col min="15365" max="15366" width="19.7109375" style="22" customWidth="1"/>
    <col min="15367" max="15367" width="70.28515625" style="22" bestFit="1" customWidth="1"/>
    <col min="15368" max="15368" width="27.5703125" style="22" customWidth="1"/>
    <col min="15369" max="15369" width="27.7109375" style="22" customWidth="1"/>
    <col min="15370" max="15616" width="9.140625" style="22"/>
    <col min="15617" max="15617" width="15.7109375" style="22" customWidth="1"/>
    <col min="15618" max="15618" width="8.5703125" style="22" customWidth="1"/>
    <col min="15619" max="15619" width="8.28515625" style="22" customWidth="1"/>
    <col min="15620" max="15620" width="66" style="22" customWidth="1"/>
    <col min="15621" max="15622" width="19.7109375" style="22" customWidth="1"/>
    <col min="15623" max="15623" width="70.28515625" style="22" bestFit="1" customWidth="1"/>
    <col min="15624" max="15624" width="27.5703125" style="22" customWidth="1"/>
    <col min="15625" max="15625" width="27.7109375" style="22" customWidth="1"/>
    <col min="15626" max="15872" width="9.140625" style="22"/>
    <col min="15873" max="15873" width="15.7109375" style="22" customWidth="1"/>
    <col min="15874" max="15874" width="8.5703125" style="22" customWidth="1"/>
    <col min="15875" max="15875" width="8.28515625" style="22" customWidth="1"/>
    <col min="15876" max="15876" width="66" style="22" customWidth="1"/>
    <col min="15877" max="15878" width="19.7109375" style="22" customWidth="1"/>
    <col min="15879" max="15879" width="70.28515625" style="22" bestFit="1" customWidth="1"/>
    <col min="15880" max="15880" width="27.5703125" style="22" customWidth="1"/>
    <col min="15881" max="15881" width="27.7109375" style="22" customWidth="1"/>
    <col min="15882" max="16128" width="9.140625" style="22"/>
    <col min="16129" max="16129" width="15.7109375" style="22" customWidth="1"/>
    <col min="16130" max="16130" width="8.5703125" style="22" customWidth="1"/>
    <col min="16131" max="16131" width="8.28515625" style="22" customWidth="1"/>
    <col min="16132" max="16132" width="66" style="22" customWidth="1"/>
    <col min="16133" max="16134" width="19.7109375" style="22" customWidth="1"/>
    <col min="16135" max="16135" width="70.28515625" style="22" bestFit="1" customWidth="1"/>
    <col min="16136" max="16136" width="27.5703125" style="22" customWidth="1"/>
    <col min="16137" max="16137" width="27.7109375" style="22" customWidth="1"/>
    <col min="16138" max="16384" width="9.140625" style="22"/>
  </cols>
  <sheetData>
    <row r="1" spans="1:9" s="20" customFormat="1" ht="15.75" x14ac:dyDescent="0.25">
      <c r="A1" s="360" t="s">
        <v>62</v>
      </c>
      <c r="B1" s="360"/>
      <c r="C1" s="360"/>
      <c r="D1" s="360"/>
      <c r="E1" s="360"/>
      <c r="F1" s="360"/>
      <c r="G1" s="360"/>
      <c r="H1" s="360"/>
      <c r="I1" s="360"/>
    </row>
    <row r="2" spans="1:9" s="20" customFormat="1" ht="15.75" x14ac:dyDescent="0.25">
      <c r="A2" s="360" t="s">
        <v>63</v>
      </c>
      <c r="B2" s="360"/>
      <c r="C2" s="360"/>
      <c r="D2" s="360"/>
      <c r="E2" s="360"/>
      <c r="F2" s="360"/>
      <c r="G2" s="360"/>
      <c r="H2" s="360"/>
      <c r="I2" s="360"/>
    </row>
    <row r="3" spans="1:9" s="19" customFormat="1" x14ac:dyDescent="0.25">
      <c r="A3" s="366" t="s">
        <v>91</v>
      </c>
      <c r="B3" s="366"/>
      <c r="C3" s="366"/>
      <c r="D3" s="366"/>
      <c r="E3" s="366"/>
      <c r="F3" s="366"/>
      <c r="G3" s="366"/>
      <c r="H3" s="366"/>
      <c r="I3" s="366"/>
    </row>
    <row r="4" spans="1:9" s="20" customFormat="1" x14ac:dyDescent="0.25">
      <c r="A4" s="367" t="s">
        <v>92</v>
      </c>
      <c r="B4" s="367"/>
      <c r="C4" s="367"/>
      <c r="D4" s="367"/>
      <c r="E4" s="367"/>
      <c r="F4" s="367"/>
      <c r="G4" s="367"/>
      <c r="H4" s="367"/>
      <c r="I4" s="367"/>
    </row>
    <row r="5" spans="1:9" ht="19.5" x14ac:dyDescent="0.35">
      <c r="A5" s="64"/>
      <c r="B5" s="64"/>
      <c r="C5" s="64"/>
      <c r="D5" s="65"/>
      <c r="E5" s="65"/>
    </row>
    <row r="6" spans="1:9" s="23" customFormat="1" ht="33" customHeight="1" x14ac:dyDescent="0.25">
      <c r="A6" s="362" t="s">
        <v>5</v>
      </c>
      <c r="B6" s="362" t="s">
        <v>6</v>
      </c>
      <c r="C6" s="362"/>
      <c r="D6" s="362" t="s">
        <v>48</v>
      </c>
      <c r="E6" s="362"/>
      <c r="F6" s="362"/>
      <c r="G6" s="362"/>
      <c r="H6" s="362"/>
      <c r="I6" s="362"/>
    </row>
    <row r="7" spans="1:9" s="23" customFormat="1" ht="36.75" customHeight="1" x14ac:dyDescent="0.25">
      <c r="A7" s="362"/>
      <c r="B7" s="362"/>
      <c r="C7" s="362"/>
      <c r="D7" s="361" t="s">
        <v>50</v>
      </c>
      <c r="E7" s="361"/>
      <c r="F7" s="361"/>
      <c r="G7" s="361" t="s">
        <v>51</v>
      </c>
      <c r="H7" s="361"/>
      <c r="I7" s="361"/>
    </row>
    <row r="8" spans="1:9" s="23" customFormat="1" ht="48.75" customHeight="1" x14ac:dyDescent="0.25">
      <c r="A8" s="362"/>
      <c r="B8" s="362"/>
      <c r="C8" s="362"/>
      <c r="D8" s="82" t="s">
        <v>7</v>
      </c>
      <c r="E8" s="82" t="s">
        <v>9</v>
      </c>
      <c r="F8" s="82" t="s">
        <v>11</v>
      </c>
      <c r="G8" s="82" t="s">
        <v>7</v>
      </c>
      <c r="H8" s="82" t="s">
        <v>9</v>
      </c>
      <c r="I8" s="82" t="s">
        <v>11</v>
      </c>
    </row>
    <row r="9" spans="1:9" s="20" customFormat="1" ht="46.5" customHeight="1" x14ac:dyDescent="0.25">
      <c r="A9" s="372" t="s">
        <v>93</v>
      </c>
      <c r="B9" s="83" t="s">
        <v>0</v>
      </c>
      <c r="C9" s="83" t="s">
        <v>21</v>
      </c>
      <c r="D9" s="66" t="s">
        <v>94</v>
      </c>
      <c r="E9" s="67" t="s">
        <v>95</v>
      </c>
      <c r="F9" s="67" t="s">
        <v>95</v>
      </c>
      <c r="G9" s="68" t="s">
        <v>96</v>
      </c>
      <c r="H9" s="86" t="s">
        <v>49</v>
      </c>
      <c r="I9" s="86" t="s">
        <v>78</v>
      </c>
    </row>
    <row r="10" spans="1:9" s="20" customFormat="1" ht="63" customHeight="1" x14ac:dyDescent="0.25">
      <c r="A10" s="371"/>
      <c r="B10" s="81" t="s">
        <v>1</v>
      </c>
      <c r="C10" s="81" t="s">
        <v>3</v>
      </c>
      <c r="D10" s="87" t="s">
        <v>94</v>
      </c>
      <c r="E10" s="86" t="s">
        <v>97</v>
      </c>
      <c r="F10" s="86" t="s">
        <v>97</v>
      </c>
      <c r="G10" s="68" t="s">
        <v>98</v>
      </c>
      <c r="H10" s="86" t="s">
        <v>99</v>
      </c>
      <c r="I10" s="86" t="s">
        <v>100</v>
      </c>
    </row>
    <row r="11" spans="1:9" s="20" customFormat="1" ht="46.5" customHeight="1" x14ac:dyDescent="0.25">
      <c r="A11" s="371" t="s">
        <v>101</v>
      </c>
      <c r="B11" s="81" t="s">
        <v>0</v>
      </c>
      <c r="C11" s="81" t="s">
        <v>21</v>
      </c>
      <c r="D11" s="87" t="s">
        <v>102</v>
      </c>
      <c r="E11" s="86" t="s">
        <v>103</v>
      </c>
      <c r="F11" s="86" t="s">
        <v>103</v>
      </c>
      <c r="G11" s="69" t="s">
        <v>104</v>
      </c>
      <c r="H11" s="86" t="s">
        <v>49</v>
      </c>
      <c r="I11" s="86" t="s">
        <v>78</v>
      </c>
    </row>
    <row r="12" spans="1:9" s="20" customFormat="1" ht="76.5" customHeight="1" x14ac:dyDescent="0.25">
      <c r="A12" s="371"/>
      <c r="B12" s="81" t="s">
        <v>1</v>
      </c>
      <c r="C12" s="81" t="s">
        <v>3</v>
      </c>
      <c r="D12" s="87" t="s">
        <v>105</v>
      </c>
      <c r="E12" s="86" t="s">
        <v>84</v>
      </c>
      <c r="F12" s="86" t="s">
        <v>84</v>
      </c>
      <c r="G12" s="69" t="s">
        <v>106</v>
      </c>
      <c r="H12" s="86" t="s">
        <v>107</v>
      </c>
      <c r="I12" s="86" t="s">
        <v>108</v>
      </c>
    </row>
    <row r="13" spans="1:9" s="20" customFormat="1" ht="46.5" customHeight="1" x14ac:dyDescent="0.25">
      <c r="A13" s="371" t="s">
        <v>109</v>
      </c>
      <c r="B13" s="81" t="s">
        <v>0</v>
      </c>
      <c r="C13" s="81" t="s">
        <v>21</v>
      </c>
      <c r="D13" s="87" t="s">
        <v>86</v>
      </c>
      <c r="E13" s="86" t="s">
        <v>87</v>
      </c>
      <c r="F13" s="86" t="s">
        <v>87</v>
      </c>
      <c r="G13" s="69" t="s">
        <v>110</v>
      </c>
      <c r="H13" s="86" t="s">
        <v>111</v>
      </c>
      <c r="I13" s="86" t="s">
        <v>112</v>
      </c>
    </row>
    <row r="14" spans="1:9" s="20" customFormat="1" ht="46.5" customHeight="1" x14ac:dyDescent="0.25">
      <c r="A14" s="371"/>
      <c r="B14" s="81" t="s">
        <v>1</v>
      </c>
      <c r="C14" s="81" t="s">
        <v>3</v>
      </c>
      <c r="D14" s="87" t="s">
        <v>86</v>
      </c>
      <c r="E14" s="86" t="s">
        <v>87</v>
      </c>
      <c r="F14" s="86" t="s">
        <v>87</v>
      </c>
      <c r="G14" s="69" t="s">
        <v>110</v>
      </c>
      <c r="H14" s="86" t="s">
        <v>111</v>
      </c>
      <c r="I14" s="86" t="s">
        <v>112</v>
      </c>
    </row>
    <row r="15" spans="1:9" s="20" customFormat="1" ht="46.5" customHeight="1" x14ac:dyDescent="0.25">
      <c r="A15" s="371" t="s">
        <v>113</v>
      </c>
      <c r="B15" s="81" t="s">
        <v>0</v>
      </c>
      <c r="C15" s="81" t="s">
        <v>21</v>
      </c>
      <c r="D15" s="87" t="s">
        <v>88</v>
      </c>
      <c r="E15" s="86" t="s">
        <v>65</v>
      </c>
      <c r="F15" s="86" t="s">
        <v>65</v>
      </c>
      <c r="G15" s="69" t="s">
        <v>114</v>
      </c>
      <c r="H15" s="86" t="s">
        <v>49</v>
      </c>
      <c r="I15" s="86" t="s">
        <v>78</v>
      </c>
    </row>
    <row r="16" spans="1:9" s="20" customFormat="1" ht="46.5" customHeight="1" x14ac:dyDescent="0.25">
      <c r="A16" s="371"/>
      <c r="B16" s="81" t="s">
        <v>1</v>
      </c>
      <c r="C16" s="81" t="s">
        <v>3</v>
      </c>
      <c r="D16" s="87" t="s">
        <v>88</v>
      </c>
      <c r="E16" s="86" t="s">
        <v>65</v>
      </c>
      <c r="F16" s="86" t="s">
        <v>65</v>
      </c>
      <c r="G16" s="69" t="s">
        <v>114</v>
      </c>
      <c r="H16" s="86" t="s">
        <v>49</v>
      </c>
      <c r="I16" s="86" t="s">
        <v>78</v>
      </c>
    </row>
    <row r="17" spans="1:9" s="20" customFormat="1" ht="46.5" customHeight="1" x14ac:dyDescent="0.25">
      <c r="A17" s="371" t="s">
        <v>115</v>
      </c>
      <c r="B17" s="81" t="s">
        <v>0</v>
      </c>
      <c r="C17" s="81" t="s">
        <v>21</v>
      </c>
      <c r="D17" s="87" t="s">
        <v>116</v>
      </c>
      <c r="E17" s="86" t="s">
        <v>79</v>
      </c>
      <c r="F17" s="86" t="s">
        <v>79</v>
      </c>
      <c r="G17" s="69" t="s">
        <v>117</v>
      </c>
      <c r="H17" s="86" t="s">
        <v>49</v>
      </c>
      <c r="I17" s="86" t="s">
        <v>78</v>
      </c>
    </row>
    <row r="18" spans="1:9" s="20" customFormat="1" ht="46.5" customHeight="1" x14ac:dyDescent="0.25">
      <c r="A18" s="371"/>
      <c r="B18" s="81" t="s">
        <v>1</v>
      </c>
      <c r="C18" s="81" t="s">
        <v>3</v>
      </c>
      <c r="D18" s="87" t="s">
        <v>118</v>
      </c>
      <c r="E18" s="86" t="s">
        <v>79</v>
      </c>
      <c r="F18" s="86" t="s">
        <v>79</v>
      </c>
      <c r="G18" s="69" t="s">
        <v>85</v>
      </c>
      <c r="H18" s="86" t="s">
        <v>49</v>
      </c>
      <c r="I18" s="86" t="s">
        <v>78</v>
      </c>
    </row>
    <row r="19" spans="1:9" s="20" customFormat="1" ht="15.75" x14ac:dyDescent="0.25">
      <c r="A19" s="329" t="s">
        <v>119</v>
      </c>
      <c r="B19" s="79" t="s">
        <v>0</v>
      </c>
      <c r="C19" s="59" t="s">
        <v>21</v>
      </c>
      <c r="D19" s="368" t="s">
        <v>80</v>
      </c>
      <c r="E19" s="363"/>
      <c r="F19" s="363"/>
      <c r="G19" s="370" t="s">
        <v>81</v>
      </c>
      <c r="H19" s="365" t="s">
        <v>66</v>
      </c>
      <c r="I19" s="365" t="s">
        <v>67</v>
      </c>
    </row>
    <row r="20" spans="1:9" s="20" customFormat="1" ht="15.75" x14ac:dyDescent="0.25">
      <c r="A20" s="330"/>
      <c r="B20" s="80" t="s">
        <v>1</v>
      </c>
      <c r="C20" s="60" t="s">
        <v>3</v>
      </c>
      <c r="D20" s="369"/>
      <c r="E20" s="364"/>
      <c r="F20" s="364"/>
      <c r="G20" s="369"/>
      <c r="H20" s="364"/>
      <c r="I20" s="364"/>
    </row>
    <row r="21" spans="1:9" s="20" customFormat="1" ht="15.75" x14ac:dyDescent="0.25">
      <c r="A21" s="70"/>
      <c r="B21" s="70"/>
      <c r="C21" s="71"/>
      <c r="D21" s="56"/>
      <c r="E21" s="57"/>
      <c r="F21" s="58"/>
      <c r="G21" s="56"/>
      <c r="H21" s="57"/>
      <c r="I21" s="57"/>
    </row>
    <row r="22" spans="1:9" s="20" customFormat="1" ht="15.75" x14ac:dyDescent="0.25">
      <c r="A22" s="72" t="s">
        <v>54</v>
      </c>
      <c r="B22" s="70"/>
      <c r="C22" s="71"/>
      <c r="D22" s="56"/>
      <c r="E22" s="57"/>
      <c r="F22" s="58"/>
      <c r="G22" s="56"/>
      <c r="H22" s="57"/>
      <c r="I22" s="58"/>
    </row>
    <row r="23" spans="1:9" s="20" customFormat="1" ht="15.75" x14ac:dyDescent="0.25">
      <c r="A23" s="73" t="s">
        <v>55</v>
      </c>
      <c r="B23" s="73"/>
      <c r="C23" s="73"/>
      <c r="D23" s="73"/>
      <c r="E23" s="73"/>
      <c r="F23" s="73"/>
    </row>
    <row r="24" spans="1:9" s="20" customFormat="1" ht="15.75" x14ac:dyDescent="0.25">
      <c r="A24" s="358" t="s">
        <v>56</v>
      </c>
      <c r="B24" s="358"/>
      <c r="C24" s="358"/>
      <c r="D24" s="358"/>
      <c r="E24" s="358"/>
      <c r="F24" s="358"/>
    </row>
    <row r="25" spans="1:9" s="20" customFormat="1" ht="15.75" x14ac:dyDescent="0.25">
      <c r="A25" s="85"/>
      <c r="B25" s="85"/>
      <c r="C25" s="85"/>
      <c r="D25" s="85"/>
      <c r="E25" s="85"/>
      <c r="F25" s="85"/>
    </row>
    <row r="26" spans="1:9" ht="19.5" x14ac:dyDescent="0.35">
      <c r="A26" s="359" t="s">
        <v>2</v>
      </c>
      <c r="B26" s="359"/>
      <c r="C26" s="359"/>
      <c r="E26" s="74" t="s">
        <v>57</v>
      </c>
      <c r="H26" s="75" t="s">
        <v>13</v>
      </c>
    </row>
    <row r="27" spans="1:9" x14ac:dyDescent="0.3">
      <c r="A27" s="357" t="s">
        <v>58</v>
      </c>
      <c r="B27" s="357"/>
      <c r="C27" s="357"/>
      <c r="D27" s="74"/>
      <c r="H27" s="76"/>
    </row>
    <row r="28" spans="1:9" x14ac:dyDescent="0.3">
      <c r="A28" s="84" t="s">
        <v>59</v>
      </c>
      <c r="B28" s="84"/>
      <c r="C28" s="84"/>
      <c r="D28" s="74"/>
      <c r="H28" s="76"/>
    </row>
    <row r="29" spans="1:9" x14ac:dyDescent="0.3">
      <c r="A29" s="84" t="s">
        <v>60</v>
      </c>
      <c r="B29" s="84"/>
      <c r="C29" s="84"/>
      <c r="D29" s="74"/>
      <c r="H29" s="76"/>
    </row>
    <row r="30" spans="1:9" x14ac:dyDescent="0.3">
      <c r="A30" s="84" t="s">
        <v>61</v>
      </c>
      <c r="B30" s="84"/>
      <c r="C30" s="84"/>
      <c r="D30" s="74"/>
      <c r="H30" s="76"/>
    </row>
    <row r="31" spans="1:9" x14ac:dyDescent="0.3">
      <c r="D31" s="77"/>
      <c r="H31" s="75" t="s">
        <v>14</v>
      </c>
    </row>
  </sheetData>
  <mergeCells count="24">
    <mergeCell ref="A15:A16"/>
    <mergeCell ref="A17:A18"/>
    <mergeCell ref="A19:A20"/>
    <mergeCell ref="A6:A8"/>
    <mergeCell ref="B6:C8"/>
    <mergeCell ref="A9:A10"/>
    <mergeCell ref="A11:A12"/>
    <mergeCell ref="A13:A14"/>
    <mergeCell ref="A27:C27"/>
    <mergeCell ref="A24:F24"/>
    <mergeCell ref="A26:C26"/>
    <mergeCell ref="A1:I1"/>
    <mergeCell ref="D7:F7"/>
    <mergeCell ref="D6:I6"/>
    <mergeCell ref="F19:F20"/>
    <mergeCell ref="I19:I20"/>
    <mergeCell ref="G7:I7"/>
    <mergeCell ref="A3:I3"/>
    <mergeCell ref="A4:I4"/>
    <mergeCell ref="A2:I2"/>
    <mergeCell ref="D19:D20"/>
    <mergeCell ref="E19:E20"/>
    <mergeCell ref="G19:G20"/>
    <mergeCell ref="H19:H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2"/>
  <sheetViews>
    <sheetView topLeftCell="A17" zoomScale="90" zoomScaleNormal="90" workbookViewId="0">
      <selection activeCell="F27" sqref="F27"/>
    </sheetView>
  </sheetViews>
  <sheetFormatPr defaultColWidth="9.140625" defaultRowHeight="18.75" x14ac:dyDescent="0.3"/>
  <cols>
    <col min="1" max="1" width="6.85546875" style="14" customWidth="1"/>
    <col min="2" max="2" width="9.28515625" style="14" customWidth="1"/>
    <col min="3" max="3" width="9.28515625" style="14" hidden="1" customWidth="1"/>
    <col min="4" max="4" width="72.28515625" style="13" customWidth="1"/>
    <col min="5" max="5" width="12.85546875" style="13" customWidth="1"/>
    <col min="6" max="7" width="6.85546875" style="13" customWidth="1"/>
    <col min="8" max="8" width="8.42578125" style="14" customWidth="1"/>
    <col min="9" max="9" width="28.42578125" style="13" customWidth="1"/>
    <col min="10" max="10" width="17.28515625" style="14" customWidth="1"/>
    <col min="11" max="11" width="14.85546875" style="14" customWidth="1"/>
    <col min="12" max="12" width="17.7109375" style="14" customWidth="1"/>
    <col min="13" max="16384" width="9.140625" style="14"/>
  </cols>
  <sheetData>
    <row r="1" spans="1:12" x14ac:dyDescent="0.3">
      <c r="A1" s="41" t="s">
        <v>45</v>
      </c>
      <c r="B1" s="41"/>
      <c r="C1" s="41"/>
      <c r="D1" s="41"/>
      <c r="E1" s="41" t="s">
        <v>46</v>
      </c>
      <c r="F1" s="41"/>
      <c r="G1" s="41"/>
      <c r="H1" s="41"/>
      <c r="I1" s="41"/>
      <c r="J1" s="41"/>
      <c r="K1" s="41"/>
    </row>
    <row r="2" spans="1:12" x14ac:dyDescent="0.3">
      <c r="A2" s="41" t="s">
        <v>47</v>
      </c>
      <c r="B2" s="41"/>
      <c r="C2" s="41"/>
      <c r="D2" s="41"/>
      <c r="E2" s="41"/>
      <c r="F2" s="41"/>
      <c r="G2" s="41"/>
      <c r="H2" s="41" t="s">
        <v>44</v>
      </c>
      <c r="I2" s="41"/>
      <c r="J2" s="41"/>
      <c r="K2" s="41"/>
    </row>
    <row r="3" spans="1:12" s="15" customFormat="1" ht="15.75" x14ac:dyDescent="0.25">
      <c r="A3" s="42"/>
      <c r="B3" s="42"/>
      <c r="C3" s="42"/>
      <c r="D3" s="42"/>
      <c r="E3" s="42"/>
      <c r="F3" s="42"/>
      <c r="G3" s="42"/>
      <c r="H3" s="42"/>
      <c r="I3" s="42"/>
      <c r="J3" s="42"/>
      <c r="K3" s="42"/>
    </row>
    <row r="4" spans="1:12" s="43" customFormat="1" ht="31.5" customHeight="1" x14ac:dyDescent="0.2">
      <c r="A4" s="373" t="s">
        <v>202</v>
      </c>
      <c r="B4" s="373"/>
      <c r="C4" s="373"/>
      <c r="D4" s="373"/>
      <c r="E4" s="373"/>
      <c r="F4" s="373"/>
      <c r="G4" s="373"/>
      <c r="H4" s="373"/>
      <c r="I4" s="373"/>
      <c r="J4" s="373"/>
      <c r="K4" s="373"/>
    </row>
    <row r="5" spans="1:12" s="43" customFormat="1" ht="21" customHeight="1" x14ac:dyDescent="0.2">
      <c r="A5" s="327" t="s">
        <v>203</v>
      </c>
      <c r="B5" s="327"/>
      <c r="C5" s="327"/>
      <c r="D5" s="327"/>
      <c r="E5" s="327"/>
      <c r="F5" s="327"/>
      <c r="G5" s="327"/>
      <c r="H5" s="327"/>
      <c r="I5" s="327"/>
      <c r="J5" s="327"/>
      <c r="K5" s="327"/>
    </row>
    <row r="6" spans="1:12" s="43" customFormat="1" ht="15.75" x14ac:dyDescent="0.2">
      <c r="A6" s="44"/>
      <c r="B6" s="44"/>
      <c r="C6" s="44"/>
      <c r="D6" s="44"/>
      <c r="E6" s="44"/>
      <c r="F6" s="44"/>
      <c r="G6" s="44"/>
      <c r="H6" s="44"/>
      <c r="I6" s="44"/>
      <c r="J6" s="44"/>
      <c r="K6" s="44"/>
    </row>
    <row r="7" spans="1:12" s="46" customFormat="1" ht="41.25" customHeight="1" x14ac:dyDescent="0.25">
      <c r="A7" s="374" t="s">
        <v>40</v>
      </c>
      <c r="B7" s="374" t="s">
        <v>41</v>
      </c>
      <c r="C7" s="374"/>
      <c r="D7" s="374" t="s">
        <v>42</v>
      </c>
      <c r="E7" s="374" t="s">
        <v>8</v>
      </c>
      <c r="F7" s="374"/>
      <c r="G7" s="374"/>
      <c r="H7" s="374"/>
      <c r="I7" s="374" t="s">
        <v>43</v>
      </c>
      <c r="J7" s="374" t="s">
        <v>38</v>
      </c>
      <c r="K7" s="374" t="s">
        <v>39</v>
      </c>
    </row>
    <row r="8" spans="1:12" s="46" customFormat="1" ht="68.25" customHeight="1" x14ac:dyDescent="0.25">
      <c r="A8" s="374"/>
      <c r="B8" s="374"/>
      <c r="C8" s="374"/>
      <c r="D8" s="374"/>
      <c r="E8" s="182" t="s">
        <v>83</v>
      </c>
      <c r="F8" s="182" t="s">
        <v>4</v>
      </c>
      <c r="G8" s="182" t="s">
        <v>124</v>
      </c>
      <c r="H8" s="182" t="s">
        <v>12</v>
      </c>
      <c r="I8" s="374"/>
      <c r="J8" s="374"/>
      <c r="K8" s="374"/>
    </row>
    <row r="9" spans="1:12" s="46" customFormat="1" ht="68.25" customHeight="1" x14ac:dyDescent="0.25">
      <c r="A9" s="375" t="s">
        <v>204</v>
      </c>
      <c r="B9" s="374" t="s">
        <v>0</v>
      </c>
      <c r="C9" s="182"/>
      <c r="D9" s="159" t="s">
        <v>215</v>
      </c>
      <c r="E9" s="183" t="s">
        <v>20</v>
      </c>
      <c r="F9" s="151"/>
      <c r="G9" s="151"/>
      <c r="H9" s="151"/>
      <c r="I9" s="183" t="s">
        <v>217</v>
      </c>
      <c r="J9" s="151"/>
      <c r="K9" s="189" t="s">
        <v>216</v>
      </c>
    </row>
    <row r="10" spans="1:12" s="46" customFormat="1" ht="15.75" x14ac:dyDescent="0.25">
      <c r="A10" s="376"/>
      <c r="B10" s="374"/>
      <c r="C10" s="182"/>
      <c r="D10" s="176" t="s">
        <v>254</v>
      </c>
      <c r="E10" s="92"/>
      <c r="F10" s="92" t="s">
        <v>20</v>
      </c>
      <c r="G10" s="92"/>
      <c r="H10" s="182"/>
      <c r="I10" s="92"/>
      <c r="J10" s="182"/>
      <c r="K10" s="180" t="s">
        <v>23</v>
      </c>
    </row>
    <row r="11" spans="1:12" s="46" customFormat="1" ht="68.25" customHeight="1" x14ac:dyDescent="0.25">
      <c r="A11" s="376"/>
      <c r="B11" s="374"/>
      <c r="C11" s="182"/>
      <c r="D11" s="176" t="s">
        <v>273</v>
      </c>
      <c r="E11" s="92"/>
      <c r="F11" s="92"/>
      <c r="G11" s="92"/>
      <c r="H11" s="92" t="s">
        <v>20</v>
      </c>
      <c r="I11" s="90" t="s">
        <v>267</v>
      </c>
      <c r="J11" s="187" t="s">
        <v>274</v>
      </c>
      <c r="K11" s="187" t="s">
        <v>23</v>
      </c>
      <c r="L11" s="45"/>
    </row>
    <row r="12" spans="1:12" s="172" customFormat="1" ht="45.75" customHeight="1" x14ac:dyDescent="0.25">
      <c r="A12" s="376"/>
      <c r="B12" s="374"/>
      <c r="C12" s="167"/>
      <c r="D12" s="168" t="s">
        <v>125</v>
      </c>
      <c r="E12" s="169" t="s">
        <v>20</v>
      </c>
      <c r="F12" s="168"/>
      <c r="G12" s="168"/>
      <c r="H12" s="170"/>
      <c r="I12" s="169" t="s">
        <v>126</v>
      </c>
      <c r="J12" s="170" t="s">
        <v>127</v>
      </c>
      <c r="K12" s="171"/>
      <c r="L12" s="378" t="s">
        <v>251</v>
      </c>
    </row>
    <row r="13" spans="1:12" s="172" customFormat="1" ht="66" customHeight="1" x14ac:dyDescent="0.25">
      <c r="A13" s="376"/>
      <c r="B13" s="374"/>
      <c r="C13" s="167"/>
      <c r="D13" s="168" t="s">
        <v>128</v>
      </c>
      <c r="E13" s="169" t="s">
        <v>20</v>
      </c>
      <c r="F13" s="168"/>
      <c r="G13" s="168"/>
      <c r="H13" s="170"/>
      <c r="I13" s="169" t="s">
        <v>129</v>
      </c>
      <c r="J13" s="170" t="s">
        <v>127</v>
      </c>
      <c r="K13" s="171"/>
      <c r="L13" s="379"/>
    </row>
    <row r="14" spans="1:12" s="174" customFormat="1" ht="56.25" customHeight="1" x14ac:dyDescent="0.25">
      <c r="A14" s="376"/>
      <c r="B14" s="374"/>
      <c r="C14" s="171"/>
      <c r="D14" s="168" t="s">
        <v>135</v>
      </c>
      <c r="E14" s="169" t="s">
        <v>20</v>
      </c>
      <c r="F14" s="168"/>
      <c r="G14" s="168"/>
      <c r="H14" s="170"/>
      <c r="I14" s="169" t="s">
        <v>131</v>
      </c>
      <c r="J14" s="170" t="s">
        <v>133</v>
      </c>
      <c r="K14" s="173"/>
      <c r="L14" s="379"/>
    </row>
    <row r="15" spans="1:12" s="174" customFormat="1" ht="122.25" customHeight="1" x14ac:dyDescent="0.25">
      <c r="A15" s="376"/>
      <c r="B15" s="374"/>
      <c r="C15" s="171"/>
      <c r="D15" s="168" t="s">
        <v>136</v>
      </c>
      <c r="E15" s="169" t="s">
        <v>20</v>
      </c>
      <c r="F15" s="168"/>
      <c r="G15" s="168"/>
      <c r="H15" s="170"/>
      <c r="I15" s="169" t="s">
        <v>137</v>
      </c>
      <c r="J15" s="170" t="s">
        <v>138</v>
      </c>
      <c r="K15" s="173"/>
      <c r="L15" s="379"/>
    </row>
    <row r="16" spans="1:12" s="174" customFormat="1" ht="56.25" customHeight="1" x14ac:dyDescent="0.25">
      <c r="A16" s="376"/>
      <c r="B16" s="374"/>
      <c r="C16" s="171"/>
      <c r="D16" s="168" t="s">
        <v>139</v>
      </c>
      <c r="E16" s="169" t="s">
        <v>20</v>
      </c>
      <c r="F16" s="168"/>
      <c r="G16" s="168"/>
      <c r="H16" s="170"/>
      <c r="I16" s="169" t="s">
        <v>131</v>
      </c>
      <c r="J16" s="170" t="s">
        <v>140</v>
      </c>
      <c r="K16" s="173"/>
      <c r="L16" s="379"/>
    </row>
    <row r="17" spans="1:12" s="174" customFormat="1" ht="84.75" customHeight="1" x14ac:dyDescent="0.25">
      <c r="A17" s="376"/>
      <c r="B17" s="374"/>
      <c r="C17" s="171"/>
      <c r="D17" s="168" t="s">
        <v>141</v>
      </c>
      <c r="E17" s="169" t="s">
        <v>20</v>
      </c>
      <c r="F17" s="168"/>
      <c r="G17" s="168"/>
      <c r="H17" s="170"/>
      <c r="I17" s="169" t="s">
        <v>142</v>
      </c>
      <c r="J17" s="170" t="s">
        <v>143</v>
      </c>
      <c r="K17" s="173"/>
      <c r="L17" s="379"/>
    </row>
    <row r="18" spans="1:12" s="174" customFormat="1" ht="79.5" customHeight="1" x14ac:dyDescent="0.25">
      <c r="A18" s="376"/>
      <c r="B18" s="374"/>
      <c r="C18" s="171"/>
      <c r="D18" s="168" t="s">
        <v>144</v>
      </c>
      <c r="E18" s="169" t="s">
        <v>20</v>
      </c>
      <c r="F18" s="168"/>
      <c r="G18" s="168"/>
      <c r="H18" s="170"/>
      <c r="I18" s="169" t="s">
        <v>145</v>
      </c>
      <c r="J18" s="170" t="s">
        <v>143</v>
      </c>
      <c r="K18" s="173"/>
      <c r="L18" s="380"/>
    </row>
    <row r="19" spans="1:12" s="45" customFormat="1" ht="33" customHeight="1" x14ac:dyDescent="0.25">
      <c r="A19" s="376"/>
      <c r="B19" s="374"/>
      <c r="C19" s="92"/>
      <c r="D19" s="93" t="s">
        <v>146</v>
      </c>
      <c r="E19" s="94"/>
      <c r="F19" s="92"/>
      <c r="G19" s="92" t="s">
        <v>20</v>
      </c>
      <c r="H19" s="92"/>
      <c r="I19" s="90" t="s">
        <v>147</v>
      </c>
      <c r="J19" s="187" t="s">
        <v>148</v>
      </c>
      <c r="K19" s="95" t="s">
        <v>23</v>
      </c>
    </row>
    <row r="20" spans="1:12" s="45" customFormat="1" ht="72" customHeight="1" x14ac:dyDescent="0.25">
      <c r="A20" s="376"/>
      <c r="B20" s="374" t="s">
        <v>1</v>
      </c>
      <c r="C20" s="92"/>
      <c r="D20" s="159" t="s">
        <v>218</v>
      </c>
      <c r="E20" s="183" t="s">
        <v>20</v>
      </c>
      <c r="F20" s="183" t="s">
        <v>20</v>
      </c>
      <c r="G20" s="183"/>
      <c r="H20" s="183"/>
      <c r="I20" s="183" t="s">
        <v>217</v>
      </c>
      <c r="J20" s="183" t="s">
        <v>223</v>
      </c>
      <c r="K20" s="153" t="s">
        <v>222</v>
      </c>
    </row>
    <row r="21" spans="1:12" s="45" customFormat="1" ht="59.25" customHeight="1" x14ac:dyDescent="0.25">
      <c r="A21" s="376"/>
      <c r="B21" s="374"/>
      <c r="C21" s="92"/>
      <c r="D21" s="111" t="s">
        <v>228</v>
      </c>
      <c r="E21" s="187"/>
      <c r="F21" s="187"/>
      <c r="G21" s="187" t="s">
        <v>20</v>
      </c>
      <c r="H21" s="187"/>
      <c r="I21" s="90" t="s">
        <v>211</v>
      </c>
      <c r="J21" s="187" t="s">
        <v>148</v>
      </c>
      <c r="K21" s="187" t="s">
        <v>77</v>
      </c>
    </row>
    <row r="22" spans="1:12" s="45" customFormat="1" ht="21.75" customHeight="1" x14ac:dyDescent="0.25">
      <c r="A22" s="376"/>
      <c r="B22" s="374"/>
      <c r="C22" s="92" t="s">
        <v>76</v>
      </c>
      <c r="D22" s="160" t="s">
        <v>275</v>
      </c>
      <c r="E22" s="160"/>
      <c r="F22" s="160"/>
      <c r="G22" s="160"/>
      <c r="H22" s="160"/>
      <c r="I22" s="160"/>
      <c r="J22" s="160"/>
      <c r="K22" s="179" t="s">
        <v>276</v>
      </c>
    </row>
    <row r="23" spans="1:12" s="45" customFormat="1" ht="15.75" x14ac:dyDescent="0.25">
      <c r="A23" s="377"/>
      <c r="B23" s="374"/>
      <c r="C23" s="92"/>
      <c r="D23" s="97"/>
      <c r="E23" s="187"/>
      <c r="F23" s="187"/>
      <c r="G23" s="187"/>
      <c r="H23" s="187"/>
      <c r="I23" s="92"/>
      <c r="J23" s="187"/>
      <c r="K23" s="98"/>
    </row>
    <row r="24" spans="1:12" s="45" customFormat="1" ht="64.5" customHeight="1" x14ac:dyDescent="0.25">
      <c r="A24" s="374" t="s">
        <v>205</v>
      </c>
      <c r="B24" s="375" t="s">
        <v>0</v>
      </c>
      <c r="C24" s="96" t="s">
        <v>21</v>
      </c>
      <c r="D24" s="159" t="s">
        <v>219</v>
      </c>
      <c r="E24" s="152" t="s">
        <v>20</v>
      </c>
      <c r="F24" s="152" t="s">
        <v>20</v>
      </c>
      <c r="G24" s="152" t="s">
        <v>20</v>
      </c>
      <c r="H24" s="152"/>
      <c r="I24" s="308" t="s">
        <v>217</v>
      </c>
      <c r="J24" s="183" t="s">
        <v>221</v>
      </c>
      <c r="K24" s="381" t="s">
        <v>216</v>
      </c>
    </row>
    <row r="25" spans="1:12" s="45" customFormat="1" ht="63" x14ac:dyDescent="0.25">
      <c r="A25" s="374"/>
      <c r="B25" s="376"/>
      <c r="C25" s="96"/>
      <c r="D25" s="161" t="s">
        <v>220</v>
      </c>
      <c r="E25" s="152" t="s">
        <v>20</v>
      </c>
      <c r="F25" s="152"/>
      <c r="G25" s="152"/>
      <c r="H25" s="152"/>
      <c r="I25" s="308"/>
      <c r="J25" s="152" t="s">
        <v>224</v>
      </c>
      <c r="K25" s="381"/>
    </row>
    <row r="26" spans="1:12" s="45" customFormat="1" ht="46.5" customHeight="1" x14ac:dyDescent="0.25">
      <c r="A26" s="374"/>
      <c r="B26" s="376"/>
      <c r="C26" s="96"/>
      <c r="D26" s="111" t="s">
        <v>226</v>
      </c>
      <c r="E26" s="187"/>
      <c r="F26" s="187"/>
      <c r="G26" s="187" t="s">
        <v>20</v>
      </c>
      <c r="H26" s="187"/>
      <c r="I26" s="90" t="s">
        <v>211</v>
      </c>
      <c r="J26" s="187" t="s">
        <v>189</v>
      </c>
      <c r="K26" s="187" t="s">
        <v>77</v>
      </c>
    </row>
    <row r="27" spans="1:12" s="45" customFormat="1" ht="46.5" customHeight="1" x14ac:dyDescent="0.25">
      <c r="A27" s="374"/>
      <c r="B27" s="377"/>
      <c r="C27" s="96"/>
      <c r="D27" s="111" t="s">
        <v>266</v>
      </c>
      <c r="E27" s="187"/>
      <c r="F27" s="187"/>
      <c r="G27" s="187"/>
      <c r="H27" s="187" t="s">
        <v>20</v>
      </c>
      <c r="I27" s="90" t="s">
        <v>267</v>
      </c>
      <c r="J27" s="187" t="s">
        <v>268</v>
      </c>
      <c r="K27" s="187" t="s">
        <v>23</v>
      </c>
    </row>
    <row r="28" spans="1:12" s="15" customFormat="1" ht="56.25" customHeight="1" x14ac:dyDescent="0.25">
      <c r="A28" s="374"/>
      <c r="B28" s="382" t="s">
        <v>1</v>
      </c>
      <c r="C28" s="92" t="s">
        <v>3</v>
      </c>
      <c r="D28" s="162" t="s">
        <v>225</v>
      </c>
      <c r="E28" s="152" t="s">
        <v>20</v>
      </c>
      <c r="F28" s="152" t="s">
        <v>20</v>
      </c>
      <c r="G28" s="152" t="s">
        <v>20</v>
      </c>
      <c r="H28" s="152"/>
      <c r="I28" s="183" t="s">
        <v>217</v>
      </c>
      <c r="J28" s="183" t="s">
        <v>227</v>
      </c>
      <c r="K28" s="153" t="s">
        <v>216</v>
      </c>
    </row>
    <row r="29" spans="1:12" s="45" customFormat="1" ht="31.5" x14ac:dyDescent="0.25">
      <c r="A29" s="374"/>
      <c r="B29" s="382"/>
      <c r="C29" s="96"/>
      <c r="D29" s="177" t="s">
        <v>255</v>
      </c>
      <c r="E29" s="187"/>
      <c r="F29" s="187" t="s">
        <v>20</v>
      </c>
      <c r="G29" s="187"/>
      <c r="H29" s="187"/>
      <c r="I29" s="92"/>
      <c r="J29" s="187" t="s">
        <v>256</v>
      </c>
      <c r="K29" s="95" t="s">
        <v>195</v>
      </c>
    </row>
    <row r="30" spans="1:12" s="15" customFormat="1" ht="68.25" customHeight="1" x14ac:dyDescent="0.25">
      <c r="A30" s="375" t="s">
        <v>206</v>
      </c>
      <c r="B30" s="383" t="s">
        <v>120</v>
      </c>
      <c r="C30" s="92"/>
      <c r="D30" s="163" t="s">
        <v>249</v>
      </c>
      <c r="E30" s="152" t="s">
        <v>20</v>
      </c>
      <c r="F30" s="164"/>
      <c r="G30" s="164"/>
      <c r="H30" s="164"/>
      <c r="I30" s="183" t="s">
        <v>243</v>
      </c>
      <c r="J30" s="183"/>
      <c r="K30" s="153" t="s">
        <v>250</v>
      </c>
    </row>
    <row r="31" spans="1:12" s="15" customFormat="1" ht="68.25" customHeight="1" x14ac:dyDescent="0.25">
      <c r="A31" s="376"/>
      <c r="B31" s="384"/>
      <c r="C31" s="92"/>
      <c r="D31" s="111" t="s">
        <v>257</v>
      </c>
      <c r="E31" s="187"/>
      <c r="F31" s="187" t="s">
        <v>20</v>
      </c>
      <c r="G31" s="175"/>
      <c r="H31" s="175"/>
      <c r="I31" s="92" t="s">
        <v>211</v>
      </c>
      <c r="J31" s="92" t="s">
        <v>252</v>
      </c>
      <c r="K31" s="95" t="s">
        <v>253</v>
      </c>
    </row>
    <row r="32" spans="1:12" s="15" customFormat="1" ht="68.25" customHeight="1" x14ac:dyDescent="0.25">
      <c r="A32" s="376"/>
      <c r="B32" s="384"/>
      <c r="C32" s="92"/>
      <c r="D32" s="111" t="s">
        <v>188</v>
      </c>
      <c r="E32" s="96"/>
      <c r="F32" s="112"/>
      <c r="G32" s="187" t="s">
        <v>20</v>
      </c>
      <c r="H32" s="112"/>
      <c r="I32" s="90" t="s">
        <v>211</v>
      </c>
      <c r="J32" s="92" t="s">
        <v>190</v>
      </c>
      <c r="K32" s="92" t="s">
        <v>191</v>
      </c>
      <c r="L32" s="158"/>
    </row>
    <row r="33" spans="1:12" s="15" customFormat="1" ht="68.25" customHeight="1" x14ac:dyDescent="0.25">
      <c r="A33" s="376"/>
      <c r="B33" s="385"/>
      <c r="C33" s="92"/>
      <c r="D33" s="111" t="s">
        <v>277</v>
      </c>
      <c r="E33" s="96"/>
      <c r="F33" s="112"/>
      <c r="G33" s="187"/>
      <c r="H33" s="187" t="s">
        <v>20</v>
      </c>
      <c r="I33" s="90" t="s">
        <v>278</v>
      </c>
      <c r="J33" s="187" t="s">
        <v>279</v>
      </c>
      <c r="K33" s="187" t="s">
        <v>23</v>
      </c>
      <c r="L33" s="158"/>
    </row>
    <row r="34" spans="1:12" s="15" customFormat="1" ht="23.25" customHeight="1" x14ac:dyDescent="0.25">
      <c r="A34" s="376"/>
      <c r="B34" s="383" t="s">
        <v>1</v>
      </c>
      <c r="C34" s="92"/>
      <c r="D34" s="159" t="s">
        <v>232</v>
      </c>
      <c r="E34" s="154"/>
      <c r="F34" s="155"/>
      <c r="G34" s="152"/>
      <c r="H34" s="155"/>
      <c r="I34" s="188"/>
      <c r="J34" s="183"/>
      <c r="K34" s="183"/>
      <c r="L34" s="45"/>
    </row>
    <row r="35" spans="1:12" s="15" customFormat="1" ht="68.25" customHeight="1" x14ac:dyDescent="0.25">
      <c r="A35" s="376"/>
      <c r="B35" s="384"/>
      <c r="C35" s="92"/>
      <c r="D35" s="165" t="s">
        <v>229</v>
      </c>
      <c r="E35" s="386" t="s">
        <v>20</v>
      </c>
      <c r="F35" s="155"/>
      <c r="G35" s="152"/>
      <c r="H35" s="155"/>
      <c r="I35" s="389" t="s">
        <v>234</v>
      </c>
      <c r="J35" s="183" t="s">
        <v>233</v>
      </c>
      <c r="K35" s="308" t="s">
        <v>216</v>
      </c>
      <c r="L35" s="45"/>
    </row>
    <row r="36" spans="1:12" s="15" customFormat="1" ht="68.25" customHeight="1" x14ac:dyDescent="0.25">
      <c r="A36" s="376"/>
      <c r="B36" s="384"/>
      <c r="C36" s="92"/>
      <c r="D36" s="165" t="s">
        <v>230</v>
      </c>
      <c r="E36" s="387"/>
      <c r="F36" s="155"/>
      <c r="G36" s="152"/>
      <c r="H36" s="155"/>
      <c r="I36" s="389"/>
      <c r="J36" s="183"/>
      <c r="K36" s="308"/>
      <c r="L36" s="45"/>
    </row>
    <row r="37" spans="1:12" s="15" customFormat="1" ht="48" customHeight="1" x14ac:dyDescent="0.25">
      <c r="A37" s="376"/>
      <c r="B37" s="384"/>
      <c r="C37" s="92"/>
      <c r="D37" s="165" t="s">
        <v>231</v>
      </c>
      <c r="E37" s="388"/>
      <c r="F37" s="164"/>
      <c r="G37" s="164"/>
      <c r="H37" s="164"/>
      <c r="I37" s="389"/>
      <c r="J37" s="183" t="s">
        <v>196</v>
      </c>
      <c r="K37" s="308"/>
      <c r="L37" s="45"/>
    </row>
    <row r="38" spans="1:12" s="15" customFormat="1" ht="48" customHeight="1" x14ac:dyDescent="0.25">
      <c r="A38" s="376"/>
      <c r="B38" s="384"/>
      <c r="C38" s="92"/>
      <c r="D38" s="91" t="s">
        <v>261</v>
      </c>
      <c r="E38" s="178"/>
      <c r="F38" s="187" t="s">
        <v>20</v>
      </c>
      <c r="G38" s="175"/>
      <c r="H38" s="175"/>
      <c r="I38" s="92" t="s">
        <v>259</v>
      </c>
      <c r="J38" s="92" t="s">
        <v>262</v>
      </c>
      <c r="K38" s="92" t="s">
        <v>263</v>
      </c>
      <c r="L38" s="45"/>
    </row>
    <row r="39" spans="1:12" s="15" customFormat="1" ht="30" x14ac:dyDescent="0.25">
      <c r="A39" s="376"/>
      <c r="B39" s="384"/>
      <c r="C39" s="92"/>
      <c r="D39" s="148" t="s">
        <v>192</v>
      </c>
      <c r="E39" s="96"/>
      <c r="F39" s="112"/>
      <c r="G39" s="187" t="s">
        <v>20</v>
      </c>
      <c r="H39" s="112"/>
      <c r="I39" s="96"/>
      <c r="J39" s="187"/>
      <c r="K39" s="98" t="s">
        <v>193</v>
      </c>
      <c r="L39" s="45"/>
    </row>
    <row r="40" spans="1:12" s="15" customFormat="1" ht="68.25" customHeight="1" x14ac:dyDescent="0.25">
      <c r="A40" s="377"/>
      <c r="B40" s="385"/>
      <c r="C40" s="92"/>
      <c r="D40" s="111" t="s">
        <v>269</v>
      </c>
      <c r="E40" s="96"/>
      <c r="F40" s="112"/>
      <c r="G40" s="187"/>
      <c r="H40" s="112" t="s">
        <v>20</v>
      </c>
      <c r="I40" s="90" t="s">
        <v>270</v>
      </c>
      <c r="J40" s="187" t="s">
        <v>271</v>
      </c>
      <c r="K40" s="92" t="s">
        <v>272</v>
      </c>
      <c r="L40" s="158"/>
    </row>
    <row r="41" spans="1:12" s="15" customFormat="1" ht="63" x14ac:dyDescent="0.25">
      <c r="A41" s="375" t="s">
        <v>207</v>
      </c>
      <c r="B41" s="382" t="s">
        <v>0</v>
      </c>
      <c r="C41" s="92" t="s">
        <v>3</v>
      </c>
      <c r="D41" s="159" t="s">
        <v>235</v>
      </c>
      <c r="E41" s="152" t="s">
        <v>20</v>
      </c>
      <c r="F41" s="152"/>
      <c r="G41" s="152"/>
      <c r="H41" s="152"/>
      <c r="I41" s="154" t="s">
        <v>236</v>
      </c>
      <c r="J41" s="152" t="s">
        <v>224</v>
      </c>
      <c r="K41" s="156"/>
    </row>
    <row r="42" spans="1:12" s="15" customFormat="1" ht="62.25" customHeight="1" x14ac:dyDescent="0.25">
      <c r="A42" s="376"/>
      <c r="B42" s="382"/>
      <c r="C42" s="92"/>
      <c r="D42" s="163" t="s">
        <v>237</v>
      </c>
      <c r="E42" s="152"/>
      <c r="F42" s="152"/>
      <c r="G42" s="152"/>
      <c r="H42" s="152" t="s">
        <v>20</v>
      </c>
      <c r="I42" s="308" t="s">
        <v>217</v>
      </c>
      <c r="J42" s="308" t="s">
        <v>239</v>
      </c>
      <c r="K42" s="166" t="s">
        <v>240</v>
      </c>
    </row>
    <row r="43" spans="1:12" s="15" customFormat="1" ht="51.75" customHeight="1" x14ac:dyDescent="0.25">
      <c r="A43" s="376"/>
      <c r="B43" s="382"/>
      <c r="C43" s="92"/>
      <c r="D43" s="159" t="s">
        <v>238</v>
      </c>
      <c r="E43" s="152" t="s">
        <v>20</v>
      </c>
      <c r="F43" s="152"/>
      <c r="G43" s="152" t="s">
        <v>20</v>
      </c>
      <c r="H43" s="152"/>
      <c r="I43" s="308"/>
      <c r="J43" s="308"/>
      <c r="K43" s="166" t="s">
        <v>241</v>
      </c>
    </row>
    <row r="44" spans="1:12" s="15" customFormat="1" ht="68.25" customHeight="1" x14ac:dyDescent="0.25">
      <c r="A44" s="376"/>
      <c r="B44" s="382"/>
      <c r="C44" s="92"/>
      <c r="D44" s="111" t="s">
        <v>258</v>
      </c>
      <c r="E44" s="187"/>
      <c r="F44" s="187" t="s">
        <v>20</v>
      </c>
      <c r="G44" s="175"/>
      <c r="H44" s="175"/>
      <c r="I44" s="92" t="s">
        <v>259</v>
      </c>
      <c r="J44" s="92" t="s">
        <v>260</v>
      </c>
      <c r="K44" s="95" t="s">
        <v>195</v>
      </c>
    </row>
    <row r="45" spans="1:12" s="45" customFormat="1" ht="56.25" customHeight="1" x14ac:dyDescent="0.25">
      <c r="A45" s="376"/>
      <c r="B45" s="382"/>
      <c r="C45" s="92"/>
      <c r="D45" s="149" t="s">
        <v>132</v>
      </c>
      <c r="E45" s="149"/>
      <c r="F45" s="149"/>
      <c r="G45" s="186" t="s">
        <v>20</v>
      </c>
      <c r="H45" s="150"/>
      <c r="I45" s="90" t="s">
        <v>212</v>
      </c>
      <c r="J45" s="150" t="s">
        <v>133</v>
      </c>
      <c r="K45" s="180" t="s">
        <v>195</v>
      </c>
    </row>
    <row r="46" spans="1:12" s="15" customFormat="1" ht="49.5" customHeight="1" x14ac:dyDescent="0.25">
      <c r="A46" s="376"/>
      <c r="B46" s="375" t="s">
        <v>1</v>
      </c>
      <c r="C46" s="96"/>
      <c r="D46" s="159" t="s">
        <v>242</v>
      </c>
      <c r="E46" s="152" t="s">
        <v>20</v>
      </c>
      <c r="F46" s="152" t="s">
        <v>20</v>
      </c>
      <c r="G46" s="152"/>
      <c r="H46" s="152"/>
      <c r="I46" s="152" t="s">
        <v>243</v>
      </c>
      <c r="J46" s="164"/>
      <c r="K46" s="166" t="s">
        <v>244</v>
      </c>
    </row>
    <row r="47" spans="1:12" s="15" customFormat="1" ht="31.5" x14ac:dyDescent="0.25">
      <c r="A47" s="376"/>
      <c r="B47" s="376"/>
      <c r="C47" s="92" t="s">
        <v>3</v>
      </c>
      <c r="D47" s="111" t="s">
        <v>194</v>
      </c>
      <c r="E47" s="96"/>
      <c r="F47" s="96"/>
      <c r="G47" s="96" t="s">
        <v>20</v>
      </c>
      <c r="H47" s="96"/>
      <c r="I47" s="90" t="s">
        <v>211</v>
      </c>
      <c r="J47" s="187" t="s">
        <v>213</v>
      </c>
      <c r="K47" s="180" t="s">
        <v>195</v>
      </c>
    </row>
    <row r="48" spans="1:12" s="15" customFormat="1" ht="31.5" x14ac:dyDescent="0.25">
      <c r="A48" s="377"/>
      <c r="B48" s="377"/>
      <c r="C48" s="92"/>
      <c r="D48" s="111" t="s">
        <v>280</v>
      </c>
      <c r="E48" s="96"/>
      <c r="F48" s="96"/>
      <c r="G48" s="96"/>
      <c r="H48" s="96" t="s">
        <v>281</v>
      </c>
      <c r="I48" s="90" t="s">
        <v>282</v>
      </c>
      <c r="J48" s="187" t="s">
        <v>283</v>
      </c>
      <c r="K48" s="180" t="s">
        <v>153</v>
      </c>
    </row>
    <row r="49" spans="1:11" s="15" customFormat="1" ht="63" x14ac:dyDescent="0.25">
      <c r="A49" s="374" t="s">
        <v>208</v>
      </c>
      <c r="B49" s="382" t="s">
        <v>120</v>
      </c>
      <c r="C49" s="92"/>
      <c r="D49" s="159" t="s">
        <v>245</v>
      </c>
      <c r="E49" s="152" t="s">
        <v>20</v>
      </c>
      <c r="F49" s="152"/>
      <c r="G49" s="152"/>
      <c r="H49" s="152"/>
      <c r="I49" s="154" t="s">
        <v>236</v>
      </c>
      <c r="J49" s="152" t="s">
        <v>246</v>
      </c>
      <c r="K49" s="189" t="s">
        <v>247</v>
      </c>
    </row>
    <row r="50" spans="1:11" s="15" customFormat="1" ht="31.5" x14ac:dyDescent="0.25">
      <c r="A50" s="374"/>
      <c r="B50" s="382"/>
      <c r="C50" s="92"/>
      <c r="D50" s="91" t="s">
        <v>264</v>
      </c>
      <c r="E50" s="187"/>
      <c r="F50" s="187" t="s">
        <v>20</v>
      </c>
      <c r="G50" s="187"/>
      <c r="H50" s="187"/>
      <c r="I50" s="90" t="s">
        <v>211</v>
      </c>
      <c r="J50" s="187" t="s">
        <v>265</v>
      </c>
      <c r="K50" s="180" t="s">
        <v>77</v>
      </c>
    </row>
    <row r="51" spans="1:11" s="45" customFormat="1" ht="51" customHeight="1" x14ac:dyDescent="0.25">
      <c r="A51" s="374"/>
      <c r="B51" s="382"/>
      <c r="C51" s="92"/>
      <c r="D51" s="149" t="s">
        <v>130</v>
      </c>
      <c r="E51" s="149"/>
      <c r="F51" s="149"/>
      <c r="G51" s="395" t="s">
        <v>20</v>
      </c>
      <c r="H51" s="150"/>
      <c r="I51" s="186" t="s">
        <v>131</v>
      </c>
      <c r="J51" s="396" t="s">
        <v>210</v>
      </c>
      <c r="K51" s="391" t="s">
        <v>195</v>
      </c>
    </row>
    <row r="52" spans="1:11" s="45" customFormat="1" ht="56.25" customHeight="1" x14ac:dyDescent="0.25">
      <c r="A52" s="374"/>
      <c r="B52" s="382"/>
      <c r="C52" s="92"/>
      <c r="D52" s="149" t="s">
        <v>134</v>
      </c>
      <c r="E52" s="149"/>
      <c r="F52" s="149"/>
      <c r="G52" s="395"/>
      <c r="H52" s="150"/>
      <c r="I52" s="186" t="s">
        <v>131</v>
      </c>
      <c r="J52" s="396"/>
      <c r="K52" s="391"/>
    </row>
    <row r="53" spans="1:11" s="45" customFormat="1" ht="56.25" customHeight="1" x14ac:dyDescent="0.25">
      <c r="A53" s="374"/>
      <c r="B53" s="382"/>
      <c r="C53" s="92"/>
      <c r="D53" s="149" t="s">
        <v>123</v>
      </c>
      <c r="E53" s="92"/>
      <c r="F53" s="92"/>
      <c r="G53" s="395"/>
      <c r="H53" s="92"/>
      <c r="I53" s="92" t="s">
        <v>214</v>
      </c>
      <c r="J53" s="396"/>
      <c r="K53" s="391"/>
    </row>
    <row r="54" spans="1:11" s="45" customFormat="1" ht="47.25" x14ac:dyDescent="0.25">
      <c r="A54" s="374"/>
      <c r="B54" s="382" t="s">
        <v>1</v>
      </c>
      <c r="C54" s="92"/>
      <c r="D54" s="159" t="s">
        <v>248</v>
      </c>
      <c r="E54" s="152" t="s">
        <v>20</v>
      </c>
      <c r="F54" s="154"/>
      <c r="G54" s="154"/>
      <c r="H54" s="157"/>
      <c r="I54" s="154" t="s">
        <v>236</v>
      </c>
      <c r="J54" s="152"/>
      <c r="K54" s="189" t="s">
        <v>77</v>
      </c>
    </row>
    <row r="55" spans="1:11" s="15" customFormat="1" ht="76.5" customHeight="1" x14ac:dyDescent="0.25">
      <c r="A55" s="374"/>
      <c r="B55" s="382"/>
      <c r="C55" s="92"/>
      <c r="D55" s="91" t="s">
        <v>197</v>
      </c>
      <c r="E55" s="187"/>
      <c r="F55" s="187"/>
      <c r="G55" s="187" t="s">
        <v>20</v>
      </c>
      <c r="H55" s="187"/>
      <c r="I55" s="90" t="s">
        <v>198</v>
      </c>
      <c r="J55" s="187" t="s">
        <v>148</v>
      </c>
      <c r="K55" s="95" t="s">
        <v>199</v>
      </c>
    </row>
    <row r="56" spans="1:11" s="46" customFormat="1" ht="69.75" customHeight="1" x14ac:dyDescent="0.25">
      <c r="A56" s="374"/>
      <c r="B56" s="382"/>
      <c r="C56" s="182"/>
      <c r="D56" s="176" t="s">
        <v>254</v>
      </c>
      <c r="E56" s="92"/>
      <c r="F56" s="92" t="s">
        <v>20</v>
      </c>
      <c r="G56" s="92"/>
      <c r="H56" s="182"/>
      <c r="I56" s="92"/>
      <c r="J56" s="182"/>
      <c r="K56" s="180" t="s">
        <v>23</v>
      </c>
    </row>
    <row r="57" spans="1:11" s="15" customFormat="1" ht="69" customHeight="1" x14ac:dyDescent="0.25">
      <c r="A57" s="374" t="s">
        <v>209</v>
      </c>
      <c r="B57" s="181" t="s">
        <v>120</v>
      </c>
      <c r="C57" s="92"/>
      <c r="D57" s="113" t="s">
        <v>200</v>
      </c>
      <c r="E57" s="187" t="s">
        <v>20</v>
      </c>
      <c r="F57" s="187" t="s">
        <v>20</v>
      </c>
      <c r="G57" s="187" t="s">
        <v>20</v>
      </c>
      <c r="H57" s="187"/>
      <c r="I57" s="92" t="s">
        <v>211</v>
      </c>
      <c r="J57" s="187" t="s">
        <v>201</v>
      </c>
      <c r="K57" s="180" t="s">
        <v>77</v>
      </c>
    </row>
    <row r="58" spans="1:11" s="15" customFormat="1" ht="29.25" customHeight="1" x14ac:dyDescent="0.25">
      <c r="A58" s="374"/>
      <c r="B58" s="181" t="s">
        <v>1</v>
      </c>
      <c r="C58" s="92"/>
      <c r="D58" s="91"/>
      <c r="E58" s="187"/>
      <c r="F58" s="187"/>
      <c r="G58" s="187"/>
      <c r="H58" s="187"/>
      <c r="I58" s="90"/>
      <c r="J58" s="187"/>
      <c r="K58" s="95"/>
    </row>
    <row r="59" spans="1:11" ht="19.5" x14ac:dyDescent="0.35">
      <c r="A59" s="392" t="s">
        <v>2</v>
      </c>
      <c r="B59" s="392"/>
      <c r="C59" s="184"/>
      <c r="D59" s="37"/>
      <c r="E59" s="47"/>
      <c r="F59" s="38"/>
      <c r="G59" s="38"/>
      <c r="H59" s="38"/>
      <c r="I59" s="38"/>
      <c r="J59" s="38"/>
      <c r="K59" s="39"/>
    </row>
    <row r="60" spans="1:11" x14ac:dyDescent="0.3">
      <c r="A60" s="393" t="s">
        <v>18</v>
      </c>
      <c r="B60" s="393"/>
      <c r="C60" s="185"/>
      <c r="H60" s="394" t="s">
        <v>89</v>
      </c>
      <c r="I60" s="394"/>
    </row>
    <row r="61" spans="1:11" x14ac:dyDescent="0.3">
      <c r="A61" s="185" t="s">
        <v>15</v>
      </c>
      <c r="B61" s="185"/>
      <c r="C61" s="185"/>
      <c r="H61" s="16"/>
      <c r="I61" s="17"/>
    </row>
    <row r="62" spans="1:11" x14ac:dyDescent="0.3">
      <c r="A62" s="185" t="s">
        <v>16</v>
      </c>
      <c r="B62" s="185"/>
      <c r="C62" s="185"/>
      <c r="H62" s="16"/>
      <c r="I62" s="17"/>
    </row>
    <row r="63" spans="1:11" x14ac:dyDescent="0.3">
      <c r="A63" s="18" t="s">
        <v>17</v>
      </c>
      <c r="B63" s="18"/>
      <c r="C63" s="18"/>
      <c r="H63" s="16"/>
      <c r="I63" s="17"/>
    </row>
    <row r="64" spans="1:11" x14ac:dyDescent="0.3">
      <c r="H64" s="16"/>
      <c r="I64" s="17"/>
    </row>
    <row r="65" spans="1:9" x14ac:dyDescent="0.3">
      <c r="H65" s="390" t="s">
        <v>90</v>
      </c>
      <c r="I65" s="390"/>
    </row>
    <row r="66" spans="1:9" x14ac:dyDescent="0.3">
      <c r="A66" s="48"/>
    </row>
    <row r="67" spans="1:9" x14ac:dyDescent="0.3">
      <c r="A67" s="25"/>
    </row>
    <row r="68" spans="1:9" x14ac:dyDescent="0.3">
      <c r="A68" s="26"/>
    </row>
    <row r="69" spans="1:9" x14ac:dyDescent="0.3">
      <c r="A69" s="49"/>
    </row>
    <row r="72" spans="1:9" x14ac:dyDescent="0.3">
      <c r="A72" s="14" t="s">
        <v>64</v>
      </c>
    </row>
  </sheetData>
  <mergeCells count="40">
    <mergeCell ref="H65:I65"/>
    <mergeCell ref="K51:K53"/>
    <mergeCell ref="B54:B56"/>
    <mergeCell ref="A57:A58"/>
    <mergeCell ref="A59:B59"/>
    <mergeCell ref="A60:B60"/>
    <mergeCell ref="H60:I60"/>
    <mergeCell ref="A49:A56"/>
    <mergeCell ref="B49:B53"/>
    <mergeCell ref="G51:G53"/>
    <mergeCell ref="J51:J53"/>
    <mergeCell ref="A41:A48"/>
    <mergeCell ref="B41:B45"/>
    <mergeCell ref="I42:I43"/>
    <mergeCell ref="J42:J43"/>
    <mergeCell ref="B46:B48"/>
    <mergeCell ref="K35:K37"/>
    <mergeCell ref="A9:A23"/>
    <mergeCell ref="B9:B19"/>
    <mergeCell ref="L12:L18"/>
    <mergeCell ref="B20:B23"/>
    <mergeCell ref="A24:A29"/>
    <mergeCell ref="B24:B27"/>
    <mergeCell ref="I24:I25"/>
    <mergeCell ref="K24:K25"/>
    <mergeCell ref="B28:B29"/>
    <mergeCell ref="A30:A40"/>
    <mergeCell ref="B30:B33"/>
    <mergeCell ref="B34:B40"/>
    <mergeCell ref="E35:E37"/>
    <mergeCell ref="I35:I37"/>
    <mergeCell ref="A4:K4"/>
    <mergeCell ref="A5:K5"/>
    <mergeCell ref="A7:A8"/>
    <mergeCell ref="B7:C8"/>
    <mergeCell ref="D7:D8"/>
    <mergeCell ref="E7:H7"/>
    <mergeCell ref="I7:I8"/>
    <mergeCell ref="J7:J8"/>
    <mergeCell ref="K7:K8"/>
  </mergeCells>
  <printOptions horizontalCentered="1"/>
  <pageMargins left="3.9370078740157501E-2" right="0" top="0.196850393700787" bottom="0.196850393700787" header="0.31496062992126" footer="0.196850393700787"/>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7"/>
  <sheetViews>
    <sheetView workbookViewId="0">
      <selection activeCell="D10" sqref="D10"/>
    </sheetView>
  </sheetViews>
  <sheetFormatPr defaultRowHeight="18.75" x14ac:dyDescent="0.25"/>
  <cols>
    <col min="1" max="1" width="12.28515625" style="114" customWidth="1"/>
    <col min="2" max="2" width="10.140625" style="114" customWidth="1"/>
    <col min="3" max="3" width="13.140625" style="146" customWidth="1"/>
    <col min="4" max="4" width="48.85546875" style="114" customWidth="1"/>
    <col min="5" max="5" width="7" style="114" hidden="1" customWidth="1"/>
    <col min="6" max="7" width="13.28515625" style="114" hidden="1" customWidth="1"/>
    <col min="8" max="8" width="6.28515625" style="114" hidden="1" customWidth="1"/>
    <col min="9" max="9" width="15.42578125" style="114" customWidth="1"/>
    <col min="10" max="10" width="18.5703125" style="114" customWidth="1"/>
    <col min="11" max="11" width="23.28515625" style="114" customWidth="1"/>
    <col min="12" max="12" width="20.140625" style="114" customWidth="1"/>
    <col min="13" max="13" width="11.5703125" style="114" customWidth="1"/>
    <col min="14" max="246" width="9.140625" style="114"/>
    <col min="247" max="247" width="6.28515625" style="114" customWidth="1"/>
    <col min="248" max="248" width="8.42578125" style="114" customWidth="1"/>
    <col min="249" max="249" width="6.5703125" style="114" customWidth="1"/>
    <col min="250" max="250" width="42.5703125" style="114" customWidth="1"/>
    <col min="251" max="251" width="7" style="114" customWidth="1"/>
    <col min="252" max="253" width="13.28515625" style="114" customWidth="1"/>
    <col min="254" max="254" width="6.28515625" style="114" customWidth="1"/>
    <col min="255" max="255" width="7.85546875" style="114" customWidth="1"/>
    <col min="256" max="256" width="19.7109375" style="114" customWidth="1"/>
    <col min="257" max="257" width="17.42578125" style="114" customWidth="1"/>
    <col min="258" max="258" width="12" style="114" customWidth="1"/>
    <col min="259" max="502" width="9.140625" style="114"/>
    <col min="503" max="503" width="6.28515625" style="114" customWidth="1"/>
    <col min="504" max="504" width="8.42578125" style="114" customWidth="1"/>
    <col min="505" max="505" width="6.5703125" style="114" customWidth="1"/>
    <col min="506" max="506" width="42.5703125" style="114" customWidth="1"/>
    <col min="507" max="507" width="7" style="114" customWidth="1"/>
    <col min="508" max="509" width="13.28515625" style="114" customWidth="1"/>
    <col min="510" max="510" width="6.28515625" style="114" customWidth="1"/>
    <col min="511" max="511" width="7.85546875" style="114" customWidth="1"/>
    <col min="512" max="512" width="19.7109375" style="114" customWidth="1"/>
    <col min="513" max="513" width="17.42578125" style="114" customWidth="1"/>
    <col min="514" max="514" width="12" style="114" customWidth="1"/>
    <col min="515" max="758" width="9.140625" style="114"/>
    <col min="759" max="759" width="6.28515625" style="114" customWidth="1"/>
    <col min="760" max="760" width="8.42578125" style="114" customWidth="1"/>
    <col min="761" max="761" width="6.5703125" style="114" customWidth="1"/>
    <col min="762" max="762" width="42.5703125" style="114" customWidth="1"/>
    <col min="763" max="763" width="7" style="114" customWidth="1"/>
    <col min="764" max="765" width="13.28515625" style="114" customWidth="1"/>
    <col min="766" max="766" width="6.28515625" style="114" customWidth="1"/>
    <col min="767" max="767" width="7.85546875" style="114" customWidth="1"/>
    <col min="768" max="768" width="19.7109375" style="114" customWidth="1"/>
    <col min="769" max="769" width="17.42578125" style="114" customWidth="1"/>
    <col min="770" max="770" width="12" style="114" customWidth="1"/>
    <col min="771" max="1014" width="9.140625" style="114"/>
    <col min="1015" max="1015" width="6.28515625" style="114" customWidth="1"/>
    <col min="1016" max="1016" width="8.42578125" style="114" customWidth="1"/>
    <col min="1017" max="1017" width="6.5703125" style="114" customWidth="1"/>
    <col min="1018" max="1018" width="42.5703125" style="114" customWidth="1"/>
    <col min="1019" max="1019" width="7" style="114" customWidth="1"/>
    <col min="1020" max="1021" width="13.28515625" style="114" customWidth="1"/>
    <col min="1022" max="1022" width="6.28515625" style="114" customWidth="1"/>
    <col min="1023" max="1023" width="7.85546875" style="114" customWidth="1"/>
    <col min="1024" max="1024" width="19.7109375" style="114" customWidth="1"/>
    <col min="1025" max="1025" width="17.42578125" style="114" customWidth="1"/>
    <col min="1026" max="1026" width="12" style="114" customWidth="1"/>
    <col min="1027" max="1270" width="9.140625" style="114"/>
    <col min="1271" max="1271" width="6.28515625" style="114" customWidth="1"/>
    <col min="1272" max="1272" width="8.42578125" style="114" customWidth="1"/>
    <col min="1273" max="1273" width="6.5703125" style="114" customWidth="1"/>
    <col min="1274" max="1274" width="42.5703125" style="114" customWidth="1"/>
    <col min="1275" max="1275" width="7" style="114" customWidth="1"/>
    <col min="1276" max="1277" width="13.28515625" style="114" customWidth="1"/>
    <col min="1278" max="1278" width="6.28515625" style="114" customWidth="1"/>
    <col min="1279" max="1279" width="7.85546875" style="114" customWidth="1"/>
    <col min="1280" max="1280" width="19.7109375" style="114" customWidth="1"/>
    <col min="1281" max="1281" width="17.42578125" style="114" customWidth="1"/>
    <col min="1282" max="1282" width="12" style="114" customWidth="1"/>
    <col min="1283" max="1526" width="9.140625" style="114"/>
    <col min="1527" max="1527" width="6.28515625" style="114" customWidth="1"/>
    <col min="1528" max="1528" width="8.42578125" style="114" customWidth="1"/>
    <col min="1529" max="1529" width="6.5703125" style="114" customWidth="1"/>
    <col min="1530" max="1530" width="42.5703125" style="114" customWidth="1"/>
    <col min="1531" max="1531" width="7" style="114" customWidth="1"/>
    <col min="1532" max="1533" width="13.28515625" style="114" customWidth="1"/>
    <col min="1534" max="1534" width="6.28515625" style="114" customWidth="1"/>
    <col min="1535" max="1535" width="7.85546875" style="114" customWidth="1"/>
    <col min="1536" max="1536" width="19.7109375" style="114" customWidth="1"/>
    <col min="1537" max="1537" width="17.42578125" style="114" customWidth="1"/>
    <col min="1538" max="1538" width="12" style="114" customWidth="1"/>
    <col min="1539" max="1782" width="9.140625" style="114"/>
    <col min="1783" max="1783" width="6.28515625" style="114" customWidth="1"/>
    <col min="1784" max="1784" width="8.42578125" style="114" customWidth="1"/>
    <col min="1785" max="1785" width="6.5703125" style="114" customWidth="1"/>
    <col min="1786" max="1786" width="42.5703125" style="114" customWidth="1"/>
    <col min="1787" max="1787" width="7" style="114" customWidth="1"/>
    <col min="1788" max="1789" width="13.28515625" style="114" customWidth="1"/>
    <col min="1790" max="1790" width="6.28515625" style="114" customWidth="1"/>
    <col min="1791" max="1791" width="7.85546875" style="114" customWidth="1"/>
    <col min="1792" max="1792" width="19.7109375" style="114" customWidth="1"/>
    <col min="1793" max="1793" width="17.42578125" style="114" customWidth="1"/>
    <col min="1794" max="1794" width="12" style="114" customWidth="1"/>
    <col min="1795" max="2038" width="9.140625" style="114"/>
    <col min="2039" max="2039" width="6.28515625" style="114" customWidth="1"/>
    <col min="2040" max="2040" width="8.42578125" style="114" customWidth="1"/>
    <col min="2041" max="2041" width="6.5703125" style="114" customWidth="1"/>
    <col min="2042" max="2042" width="42.5703125" style="114" customWidth="1"/>
    <col min="2043" max="2043" width="7" style="114" customWidth="1"/>
    <col min="2044" max="2045" width="13.28515625" style="114" customWidth="1"/>
    <col min="2046" max="2046" width="6.28515625" style="114" customWidth="1"/>
    <col min="2047" max="2047" width="7.85546875" style="114" customWidth="1"/>
    <col min="2048" max="2048" width="19.7109375" style="114" customWidth="1"/>
    <col min="2049" max="2049" width="17.42578125" style="114" customWidth="1"/>
    <col min="2050" max="2050" width="12" style="114" customWidth="1"/>
    <col min="2051" max="2294" width="9.140625" style="114"/>
    <col min="2295" max="2295" width="6.28515625" style="114" customWidth="1"/>
    <col min="2296" max="2296" width="8.42578125" style="114" customWidth="1"/>
    <col min="2297" max="2297" width="6.5703125" style="114" customWidth="1"/>
    <col min="2298" max="2298" width="42.5703125" style="114" customWidth="1"/>
    <col min="2299" max="2299" width="7" style="114" customWidth="1"/>
    <col min="2300" max="2301" width="13.28515625" style="114" customWidth="1"/>
    <col min="2302" max="2302" width="6.28515625" style="114" customWidth="1"/>
    <col min="2303" max="2303" width="7.85546875" style="114" customWidth="1"/>
    <col min="2304" max="2304" width="19.7109375" style="114" customWidth="1"/>
    <col min="2305" max="2305" width="17.42578125" style="114" customWidth="1"/>
    <col min="2306" max="2306" width="12" style="114" customWidth="1"/>
    <col min="2307" max="2550" width="9.140625" style="114"/>
    <col min="2551" max="2551" width="6.28515625" style="114" customWidth="1"/>
    <col min="2552" max="2552" width="8.42578125" style="114" customWidth="1"/>
    <col min="2553" max="2553" width="6.5703125" style="114" customWidth="1"/>
    <col min="2554" max="2554" width="42.5703125" style="114" customWidth="1"/>
    <col min="2555" max="2555" width="7" style="114" customWidth="1"/>
    <col min="2556" max="2557" width="13.28515625" style="114" customWidth="1"/>
    <col min="2558" max="2558" width="6.28515625" style="114" customWidth="1"/>
    <col min="2559" max="2559" width="7.85546875" style="114" customWidth="1"/>
    <col min="2560" max="2560" width="19.7109375" style="114" customWidth="1"/>
    <col min="2561" max="2561" width="17.42578125" style="114" customWidth="1"/>
    <col min="2562" max="2562" width="12" style="114" customWidth="1"/>
    <col min="2563" max="2806" width="9.140625" style="114"/>
    <col min="2807" max="2807" width="6.28515625" style="114" customWidth="1"/>
    <col min="2808" max="2808" width="8.42578125" style="114" customWidth="1"/>
    <col min="2809" max="2809" width="6.5703125" style="114" customWidth="1"/>
    <col min="2810" max="2810" width="42.5703125" style="114" customWidth="1"/>
    <col min="2811" max="2811" width="7" style="114" customWidth="1"/>
    <col min="2812" max="2813" width="13.28515625" style="114" customWidth="1"/>
    <col min="2814" max="2814" width="6.28515625" style="114" customWidth="1"/>
    <col min="2815" max="2815" width="7.85546875" style="114" customWidth="1"/>
    <col min="2816" max="2816" width="19.7109375" style="114" customWidth="1"/>
    <col min="2817" max="2817" width="17.42578125" style="114" customWidth="1"/>
    <col min="2818" max="2818" width="12" style="114" customWidth="1"/>
    <col min="2819" max="3062" width="9.140625" style="114"/>
    <col min="3063" max="3063" width="6.28515625" style="114" customWidth="1"/>
    <col min="3064" max="3064" width="8.42578125" style="114" customWidth="1"/>
    <col min="3065" max="3065" width="6.5703125" style="114" customWidth="1"/>
    <col min="3066" max="3066" width="42.5703125" style="114" customWidth="1"/>
    <col min="3067" max="3067" width="7" style="114" customWidth="1"/>
    <col min="3068" max="3069" width="13.28515625" style="114" customWidth="1"/>
    <col min="3070" max="3070" width="6.28515625" style="114" customWidth="1"/>
    <col min="3071" max="3071" width="7.85546875" style="114" customWidth="1"/>
    <col min="3072" max="3072" width="19.7109375" style="114" customWidth="1"/>
    <col min="3073" max="3073" width="17.42578125" style="114" customWidth="1"/>
    <col min="3074" max="3074" width="12" style="114" customWidth="1"/>
    <col min="3075" max="3318" width="9.140625" style="114"/>
    <col min="3319" max="3319" width="6.28515625" style="114" customWidth="1"/>
    <col min="3320" max="3320" width="8.42578125" style="114" customWidth="1"/>
    <col min="3321" max="3321" width="6.5703125" style="114" customWidth="1"/>
    <col min="3322" max="3322" width="42.5703125" style="114" customWidth="1"/>
    <col min="3323" max="3323" width="7" style="114" customWidth="1"/>
    <col min="3324" max="3325" width="13.28515625" style="114" customWidth="1"/>
    <col min="3326" max="3326" width="6.28515625" style="114" customWidth="1"/>
    <col min="3327" max="3327" width="7.85546875" style="114" customWidth="1"/>
    <col min="3328" max="3328" width="19.7109375" style="114" customWidth="1"/>
    <col min="3329" max="3329" width="17.42578125" style="114" customWidth="1"/>
    <col min="3330" max="3330" width="12" style="114" customWidth="1"/>
    <col min="3331" max="3574" width="9.140625" style="114"/>
    <col min="3575" max="3575" width="6.28515625" style="114" customWidth="1"/>
    <col min="3576" max="3576" width="8.42578125" style="114" customWidth="1"/>
    <col min="3577" max="3577" width="6.5703125" style="114" customWidth="1"/>
    <col min="3578" max="3578" width="42.5703125" style="114" customWidth="1"/>
    <col min="3579" max="3579" width="7" style="114" customWidth="1"/>
    <col min="3580" max="3581" width="13.28515625" style="114" customWidth="1"/>
    <col min="3582" max="3582" width="6.28515625" style="114" customWidth="1"/>
    <col min="3583" max="3583" width="7.85546875" style="114" customWidth="1"/>
    <col min="3584" max="3584" width="19.7109375" style="114" customWidth="1"/>
    <col min="3585" max="3585" width="17.42578125" style="114" customWidth="1"/>
    <col min="3586" max="3586" width="12" style="114" customWidth="1"/>
    <col min="3587" max="3830" width="9.140625" style="114"/>
    <col min="3831" max="3831" width="6.28515625" style="114" customWidth="1"/>
    <col min="3832" max="3832" width="8.42578125" style="114" customWidth="1"/>
    <col min="3833" max="3833" width="6.5703125" style="114" customWidth="1"/>
    <col min="3834" max="3834" width="42.5703125" style="114" customWidth="1"/>
    <col min="3835" max="3835" width="7" style="114" customWidth="1"/>
    <col min="3836" max="3837" width="13.28515625" style="114" customWidth="1"/>
    <col min="3838" max="3838" width="6.28515625" style="114" customWidth="1"/>
    <col min="3839" max="3839" width="7.85546875" style="114" customWidth="1"/>
    <col min="3840" max="3840" width="19.7109375" style="114" customWidth="1"/>
    <col min="3841" max="3841" width="17.42578125" style="114" customWidth="1"/>
    <col min="3842" max="3842" width="12" style="114" customWidth="1"/>
    <col min="3843" max="4086" width="9.140625" style="114"/>
    <col min="4087" max="4087" width="6.28515625" style="114" customWidth="1"/>
    <col min="4088" max="4088" width="8.42578125" style="114" customWidth="1"/>
    <col min="4089" max="4089" width="6.5703125" style="114" customWidth="1"/>
    <col min="4090" max="4090" width="42.5703125" style="114" customWidth="1"/>
    <col min="4091" max="4091" width="7" style="114" customWidth="1"/>
    <col min="4092" max="4093" width="13.28515625" style="114" customWidth="1"/>
    <col min="4094" max="4094" width="6.28515625" style="114" customWidth="1"/>
    <col min="4095" max="4095" width="7.85546875" style="114" customWidth="1"/>
    <col min="4096" max="4096" width="19.7109375" style="114" customWidth="1"/>
    <col min="4097" max="4097" width="17.42578125" style="114" customWidth="1"/>
    <col min="4098" max="4098" width="12" style="114" customWidth="1"/>
    <col min="4099" max="4342" width="9.140625" style="114"/>
    <col min="4343" max="4343" width="6.28515625" style="114" customWidth="1"/>
    <col min="4344" max="4344" width="8.42578125" style="114" customWidth="1"/>
    <col min="4345" max="4345" width="6.5703125" style="114" customWidth="1"/>
    <col min="4346" max="4346" width="42.5703125" style="114" customWidth="1"/>
    <col min="4347" max="4347" width="7" style="114" customWidth="1"/>
    <col min="4348" max="4349" width="13.28515625" style="114" customWidth="1"/>
    <col min="4350" max="4350" width="6.28515625" style="114" customWidth="1"/>
    <col min="4351" max="4351" width="7.85546875" style="114" customWidth="1"/>
    <col min="4352" max="4352" width="19.7109375" style="114" customWidth="1"/>
    <col min="4353" max="4353" width="17.42578125" style="114" customWidth="1"/>
    <col min="4354" max="4354" width="12" style="114" customWidth="1"/>
    <col min="4355" max="4598" width="9.140625" style="114"/>
    <col min="4599" max="4599" width="6.28515625" style="114" customWidth="1"/>
    <col min="4600" max="4600" width="8.42578125" style="114" customWidth="1"/>
    <col min="4601" max="4601" width="6.5703125" style="114" customWidth="1"/>
    <col min="4602" max="4602" width="42.5703125" style="114" customWidth="1"/>
    <col min="4603" max="4603" width="7" style="114" customWidth="1"/>
    <col min="4604" max="4605" width="13.28515625" style="114" customWidth="1"/>
    <col min="4606" max="4606" width="6.28515625" style="114" customWidth="1"/>
    <col min="4607" max="4607" width="7.85546875" style="114" customWidth="1"/>
    <col min="4608" max="4608" width="19.7109375" style="114" customWidth="1"/>
    <col min="4609" max="4609" width="17.42578125" style="114" customWidth="1"/>
    <col min="4610" max="4610" width="12" style="114" customWidth="1"/>
    <col min="4611" max="4854" width="9.140625" style="114"/>
    <col min="4855" max="4855" width="6.28515625" style="114" customWidth="1"/>
    <col min="4856" max="4856" width="8.42578125" style="114" customWidth="1"/>
    <col min="4857" max="4857" width="6.5703125" style="114" customWidth="1"/>
    <col min="4858" max="4858" width="42.5703125" style="114" customWidth="1"/>
    <col min="4859" max="4859" width="7" style="114" customWidth="1"/>
    <col min="4860" max="4861" width="13.28515625" style="114" customWidth="1"/>
    <col min="4862" max="4862" width="6.28515625" style="114" customWidth="1"/>
    <col min="4863" max="4863" width="7.85546875" style="114" customWidth="1"/>
    <col min="4864" max="4864" width="19.7109375" style="114" customWidth="1"/>
    <col min="4865" max="4865" width="17.42578125" style="114" customWidth="1"/>
    <col min="4866" max="4866" width="12" style="114" customWidth="1"/>
    <col min="4867" max="5110" width="9.140625" style="114"/>
    <col min="5111" max="5111" width="6.28515625" style="114" customWidth="1"/>
    <col min="5112" max="5112" width="8.42578125" style="114" customWidth="1"/>
    <col min="5113" max="5113" width="6.5703125" style="114" customWidth="1"/>
    <col min="5114" max="5114" width="42.5703125" style="114" customWidth="1"/>
    <col min="5115" max="5115" width="7" style="114" customWidth="1"/>
    <col min="5116" max="5117" width="13.28515625" style="114" customWidth="1"/>
    <col min="5118" max="5118" width="6.28515625" style="114" customWidth="1"/>
    <col min="5119" max="5119" width="7.85546875" style="114" customWidth="1"/>
    <col min="5120" max="5120" width="19.7109375" style="114" customWidth="1"/>
    <col min="5121" max="5121" width="17.42578125" style="114" customWidth="1"/>
    <col min="5122" max="5122" width="12" style="114" customWidth="1"/>
    <col min="5123" max="5366" width="9.140625" style="114"/>
    <col min="5367" max="5367" width="6.28515625" style="114" customWidth="1"/>
    <col min="5368" max="5368" width="8.42578125" style="114" customWidth="1"/>
    <col min="5369" max="5369" width="6.5703125" style="114" customWidth="1"/>
    <col min="5370" max="5370" width="42.5703125" style="114" customWidth="1"/>
    <col min="5371" max="5371" width="7" style="114" customWidth="1"/>
    <col min="5372" max="5373" width="13.28515625" style="114" customWidth="1"/>
    <col min="5374" max="5374" width="6.28515625" style="114" customWidth="1"/>
    <col min="5375" max="5375" width="7.85546875" style="114" customWidth="1"/>
    <col min="5376" max="5376" width="19.7109375" style="114" customWidth="1"/>
    <col min="5377" max="5377" width="17.42578125" style="114" customWidth="1"/>
    <col min="5378" max="5378" width="12" style="114" customWidth="1"/>
    <col min="5379" max="5622" width="9.140625" style="114"/>
    <col min="5623" max="5623" width="6.28515625" style="114" customWidth="1"/>
    <col min="5624" max="5624" width="8.42578125" style="114" customWidth="1"/>
    <col min="5625" max="5625" width="6.5703125" style="114" customWidth="1"/>
    <col min="5626" max="5626" width="42.5703125" style="114" customWidth="1"/>
    <col min="5627" max="5627" width="7" style="114" customWidth="1"/>
    <col min="5628" max="5629" width="13.28515625" style="114" customWidth="1"/>
    <col min="5630" max="5630" width="6.28515625" style="114" customWidth="1"/>
    <col min="5631" max="5631" width="7.85546875" style="114" customWidth="1"/>
    <col min="5632" max="5632" width="19.7109375" style="114" customWidth="1"/>
    <col min="5633" max="5633" width="17.42578125" style="114" customWidth="1"/>
    <col min="5634" max="5634" width="12" style="114" customWidth="1"/>
    <col min="5635" max="5878" width="9.140625" style="114"/>
    <col min="5879" max="5879" width="6.28515625" style="114" customWidth="1"/>
    <col min="5880" max="5880" width="8.42578125" style="114" customWidth="1"/>
    <col min="5881" max="5881" width="6.5703125" style="114" customWidth="1"/>
    <col min="5882" max="5882" width="42.5703125" style="114" customWidth="1"/>
    <col min="5883" max="5883" width="7" style="114" customWidth="1"/>
    <col min="5884" max="5885" width="13.28515625" style="114" customWidth="1"/>
    <col min="5886" max="5886" width="6.28515625" style="114" customWidth="1"/>
    <col min="5887" max="5887" width="7.85546875" style="114" customWidth="1"/>
    <col min="5888" max="5888" width="19.7109375" style="114" customWidth="1"/>
    <col min="5889" max="5889" width="17.42578125" style="114" customWidth="1"/>
    <col min="5890" max="5890" width="12" style="114" customWidth="1"/>
    <col min="5891" max="6134" width="9.140625" style="114"/>
    <col min="6135" max="6135" width="6.28515625" style="114" customWidth="1"/>
    <col min="6136" max="6136" width="8.42578125" style="114" customWidth="1"/>
    <col min="6137" max="6137" width="6.5703125" style="114" customWidth="1"/>
    <col min="6138" max="6138" width="42.5703125" style="114" customWidth="1"/>
    <col min="6139" max="6139" width="7" style="114" customWidth="1"/>
    <col min="6140" max="6141" width="13.28515625" style="114" customWidth="1"/>
    <col min="6142" max="6142" width="6.28515625" style="114" customWidth="1"/>
    <col min="6143" max="6143" width="7.85546875" style="114" customWidth="1"/>
    <col min="6144" max="6144" width="19.7109375" style="114" customWidth="1"/>
    <col min="6145" max="6145" width="17.42578125" style="114" customWidth="1"/>
    <col min="6146" max="6146" width="12" style="114" customWidth="1"/>
    <col min="6147" max="6390" width="9.140625" style="114"/>
    <col min="6391" max="6391" width="6.28515625" style="114" customWidth="1"/>
    <col min="6392" max="6392" width="8.42578125" style="114" customWidth="1"/>
    <col min="6393" max="6393" width="6.5703125" style="114" customWidth="1"/>
    <col min="6394" max="6394" width="42.5703125" style="114" customWidth="1"/>
    <col min="6395" max="6395" width="7" style="114" customWidth="1"/>
    <col min="6396" max="6397" width="13.28515625" style="114" customWidth="1"/>
    <col min="6398" max="6398" width="6.28515625" style="114" customWidth="1"/>
    <col min="6399" max="6399" width="7.85546875" style="114" customWidth="1"/>
    <col min="6400" max="6400" width="19.7109375" style="114" customWidth="1"/>
    <col min="6401" max="6401" width="17.42578125" style="114" customWidth="1"/>
    <col min="6402" max="6402" width="12" style="114" customWidth="1"/>
    <col min="6403" max="6646" width="9.140625" style="114"/>
    <col min="6647" max="6647" width="6.28515625" style="114" customWidth="1"/>
    <col min="6648" max="6648" width="8.42578125" style="114" customWidth="1"/>
    <col min="6649" max="6649" width="6.5703125" style="114" customWidth="1"/>
    <col min="6650" max="6650" width="42.5703125" style="114" customWidth="1"/>
    <col min="6651" max="6651" width="7" style="114" customWidth="1"/>
    <col min="6652" max="6653" width="13.28515625" style="114" customWidth="1"/>
    <col min="6654" max="6654" width="6.28515625" style="114" customWidth="1"/>
    <col min="6655" max="6655" width="7.85546875" style="114" customWidth="1"/>
    <col min="6656" max="6656" width="19.7109375" style="114" customWidth="1"/>
    <col min="6657" max="6657" width="17.42578125" style="114" customWidth="1"/>
    <col min="6658" max="6658" width="12" style="114" customWidth="1"/>
    <col min="6659" max="6902" width="9.140625" style="114"/>
    <col min="6903" max="6903" width="6.28515625" style="114" customWidth="1"/>
    <col min="6904" max="6904" width="8.42578125" style="114" customWidth="1"/>
    <col min="6905" max="6905" width="6.5703125" style="114" customWidth="1"/>
    <col min="6906" max="6906" width="42.5703125" style="114" customWidth="1"/>
    <col min="6907" max="6907" width="7" style="114" customWidth="1"/>
    <col min="6908" max="6909" width="13.28515625" style="114" customWidth="1"/>
    <col min="6910" max="6910" width="6.28515625" style="114" customWidth="1"/>
    <col min="6911" max="6911" width="7.85546875" style="114" customWidth="1"/>
    <col min="6912" max="6912" width="19.7109375" style="114" customWidth="1"/>
    <col min="6913" max="6913" width="17.42578125" style="114" customWidth="1"/>
    <col min="6914" max="6914" width="12" style="114" customWidth="1"/>
    <col min="6915" max="7158" width="9.140625" style="114"/>
    <col min="7159" max="7159" width="6.28515625" style="114" customWidth="1"/>
    <col min="7160" max="7160" width="8.42578125" style="114" customWidth="1"/>
    <col min="7161" max="7161" width="6.5703125" style="114" customWidth="1"/>
    <col min="7162" max="7162" width="42.5703125" style="114" customWidth="1"/>
    <col min="7163" max="7163" width="7" style="114" customWidth="1"/>
    <col min="7164" max="7165" width="13.28515625" style="114" customWidth="1"/>
    <col min="7166" max="7166" width="6.28515625" style="114" customWidth="1"/>
    <col min="7167" max="7167" width="7.85546875" style="114" customWidth="1"/>
    <col min="7168" max="7168" width="19.7109375" style="114" customWidth="1"/>
    <col min="7169" max="7169" width="17.42578125" style="114" customWidth="1"/>
    <col min="7170" max="7170" width="12" style="114" customWidth="1"/>
    <col min="7171" max="7414" width="9.140625" style="114"/>
    <col min="7415" max="7415" width="6.28515625" style="114" customWidth="1"/>
    <col min="7416" max="7416" width="8.42578125" style="114" customWidth="1"/>
    <col min="7417" max="7417" width="6.5703125" style="114" customWidth="1"/>
    <col min="7418" max="7418" width="42.5703125" style="114" customWidth="1"/>
    <col min="7419" max="7419" width="7" style="114" customWidth="1"/>
    <col min="7420" max="7421" width="13.28515625" style="114" customWidth="1"/>
    <col min="7422" max="7422" width="6.28515625" style="114" customWidth="1"/>
    <col min="7423" max="7423" width="7.85546875" style="114" customWidth="1"/>
    <col min="7424" max="7424" width="19.7109375" style="114" customWidth="1"/>
    <col min="7425" max="7425" width="17.42578125" style="114" customWidth="1"/>
    <col min="7426" max="7426" width="12" style="114" customWidth="1"/>
    <col min="7427" max="7670" width="9.140625" style="114"/>
    <col min="7671" max="7671" width="6.28515625" style="114" customWidth="1"/>
    <col min="7672" max="7672" width="8.42578125" style="114" customWidth="1"/>
    <col min="7673" max="7673" width="6.5703125" style="114" customWidth="1"/>
    <col min="7674" max="7674" width="42.5703125" style="114" customWidth="1"/>
    <col min="7675" max="7675" width="7" style="114" customWidth="1"/>
    <col min="7676" max="7677" width="13.28515625" style="114" customWidth="1"/>
    <col min="7678" max="7678" width="6.28515625" style="114" customWidth="1"/>
    <col min="7679" max="7679" width="7.85546875" style="114" customWidth="1"/>
    <col min="7680" max="7680" width="19.7109375" style="114" customWidth="1"/>
    <col min="7681" max="7681" width="17.42578125" style="114" customWidth="1"/>
    <col min="7682" max="7682" width="12" style="114" customWidth="1"/>
    <col min="7683" max="7926" width="9.140625" style="114"/>
    <col min="7927" max="7927" width="6.28515625" style="114" customWidth="1"/>
    <col min="7928" max="7928" width="8.42578125" style="114" customWidth="1"/>
    <col min="7929" max="7929" width="6.5703125" style="114" customWidth="1"/>
    <col min="7930" max="7930" width="42.5703125" style="114" customWidth="1"/>
    <col min="7931" max="7931" width="7" style="114" customWidth="1"/>
    <col min="7932" max="7933" width="13.28515625" style="114" customWidth="1"/>
    <col min="7934" max="7934" width="6.28515625" style="114" customWidth="1"/>
    <col min="7935" max="7935" width="7.85546875" style="114" customWidth="1"/>
    <col min="7936" max="7936" width="19.7109375" style="114" customWidth="1"/>
    <col min="7937" max="7937" width="17.42578125" style="114" customWidth="1"/>
    <col min="7938" max="7938" width="12" style="114" customWidth="1"/>
    <col min="7939" max="8182" width="9.140625" style="114"/>
    <col min="8183" max="8183" width="6.28515625" style="114" customWidth="1"/>
    <col min="8184" max="8184" width="8.42578125" style="114" customWidth="1"/>
    <col min="8185" max="8185" width="6.5703125" style="114" customWidth="1"/>
    <col min="8186" max="8186" width="42.5703125" style="114" customWidth="1"/>
    <col min="8187" max="8187" width="7" style="114" customWidth="1"/>
    <col min="8188" max="8189" width="13.28515625" style="114" customWidth="1"/>
    <col min="8190" max="8190" width="6.28515625" style="114" customWidth="1"/>
    <col min="8191" max="8191" width="7.85546875" style="114" customWidth="1"/>
    <col min="8192" max="8192" width="19.7109375" style="114" customWidth="1"/>
    <col min="8193" max="8193" width="17.42578125" style="114" customWidth="1"/>
    <col min="8194" max="8194" width="12" style="114" customWidth="1"/>
    <col min="8195" max="8438" width="9.140625" style="114"/>
    <col min="8439" max="8439" width="6.28515625" style="114" customWidth="1"/>
    <col min="8440" max="8440" width="8.42578125" style="114" customWidth="1"/>
    <col min="8441" max="8441" width="6.5703125" style="114" customWidth="1"/>
    <col min="8442" max="8442" width="42.5703125" style="114" customWidth="1"/>
    <col min="8443" max="8443" width="7" style="114" customWidth="1"/>
    <col min="8444" max="8445" width="13.28515625" style="114" customWidth="1"/>
    <col min="8446" max="8446" width="6.28515625" style="114" customWidth="1"/>
    <col min="8447" max="8447" width="7.85546875" style="114" customWidth="1"/>
    <col min="8448" max="8448" width="19.7109375" style="114" customWidth="1"/>
    <col min="8449" max="8449" width="17.42578125" style="114" customWidth="1"/>
    <col min="8450" max="8450" width="12" style="114" customWidth="1"/>
    <col min="8451" max="8694" width="9.140625" style="114"/>
    <col min="8695" max="8695" width="6.28515625" style="114" customWidth="1"/>
    <col min="8696" max="8696" width="8.42578125" style="114" customWidth="1"/>
    <col min="8697" max="8697" width="6.5703125" style="114" customWidth="1"/>
    <col min="8698" max="8698" width="42.5703125" style="114" customWidth="1"/>
    <col min="8699" max="8699" width="7" style="114" customWidth="1"/>
    <col min="8700" max="8701" width="13.28515625" style="114" customWidth="1"/>
    <col min="8702" max="8702" width="6.28515625" style="114" customWidth="1"/>
    <col min="8703" max="8703" width="7.85546875" style="114" customWidth="1"/>
    <col min="8704" max="8704" width="19.7109375" style="114" customWidth="1"/>
    <col min="8705" max="8705" width="17.42578125" style="114" customWidth="1"/>
    <col min="8706" max="8706" width="12" style="114" customWidth="1"/>
    <col min="8707" max="8950" width="9.140625" style="114"/>
    <col min="8951" max="8951" width="6.28515625" style="114" customWidth="1"/>
    <col min="8952" max="8952" width="8.42578125" style="114" customWidth="1"/>
    <col min="8953" max="8953" width="6.5703125" style="114" customWidth="1"/>
    <col min="8954" max="8954" width="42.5703125" style="114" customWidth="1"/>
    <col min="8955" max="8955" width="7" style="114" customWidth="1"/>
    <col min="8956" max="8957" width="13.28515625" style="114" customWidth="1"/>
    <col min="8958" max="8958" width="6.28515625" style="114" customWidth="1"/>
    <col min="8959" max="8959" width="7.85546875" style="114" customWidth="1"/>
    <col min="8960" max="8960" width="19.7109375" style="114" customWidth="1"/>
    <col min="8961" max="8961" width="17.42578125" style="114" customWidth="1"/>
    <col min="8962" max="8962" width="12" style="114" customWidth="1"/>
    <col min="8963" max="9206" width="9.140625" style="114"/>
    <col min="9207" max="9207" width="6.28515625" style="114" customWidth="1"/>
    <col min="9208" max="9208" width="8.42578125" style="114" customWidth="1"/>
    <col min="9209" max="9209" width="6.5703125" style="114" customWidth="1"/>
    <col min="9210" max="9210" width="42.5703125" style="114" customWidth="1"/>
    <col min="9211" max="9211" width="7" style="114" customWidth="1"/>
    <col min="9212" max="9213" width="13.28515625" style="114" customWidth="1"/>
    <col min="9214" max="9214" width="6.28515625" style="114" customWidth="1"/>
    <col min="9215" max="9215" width="7.85546875" style="114" customWidth="1"/>
    <col min="9216" max="9216" width="19.7109375" style="114" customWidth="1"/>
    <col min="9217" max="9217" width="17.42578125" style="114" customWidth="1"/>
    <col min="9218" max="9218" width="12" style="114" customWidth="1"/>
    <col min="9219" max="9462" width="9.140625" style="114"/>
    <col min="9463" max="9463" width="6.28515625" style="114" customWidth="1"/>
    <col min="9464" max="9464" width="8.42578125" style="114" customWidth="1"/>
    <col min="9465" max="9465" width="6.5703125" style="114" customWidth="1"/>
    <col min="9466" max="9466" width="42.5703125" style="114" customWidth="1"/>
    <col min="9467" max="9467" width="7" style="114" customWidth="1"/>
    <col min="9468" max="9469" width="13.28515625" style="114" customWidth="1"/>
    <col min="9470" max="9470" width="6.28515625" style="114" customWidth="1"/>
    <col min="9471" max="9471" width="7.85546875" style="114" customWidth="1"/>
    <col min="9472" max="9472" width="19.7109375" style="114" customWidth="1"/>
    <col min="9473" max="9473" width="17.42578125" style="114" customWidth="1"/>
    <col min="9474" max="9474" width="12" style="114" customWidth="1"/>
    <col min="9475" max="9718" width="9.140625" style="114"/>
    <col min="9719" max="9719" width="6.28515625" style="114" customWidth="1"/>
    <col min="9720" max="9720" width="8.42578125" style="114" customWidth="1"/>
    <col min="9721" max="9721" width="6.5703125" style="114" customWidth="1"/>
    <col min="9722" max="9722" width="42.5703125" style="114" customWidth="1"/>
    <col min="9723" max="9723" width="7" style="114" customWidth="1"/>
    <col min="9724" max="9725" width="13.28515625" style="114" customWidth="1"/>
    <col min="9726" max="9726" width="6.28515625" style="114" customWidth="1"/>
    <col min="9727" max="9727" width="7.85546875" style="114" customWidth="1"/>
    <col min="9728" max="9728" width="19.7109375" style="114" customWidth="1"/>
    <col min="9729" max="9729" width="17.42578125" style="114" customWidth="1"/>
    <col min="9730" max="9730" width="12" style="114" customWidth="1"/>
    <col min="9731" max="9974" width="9.140625" style="114"/>
    <col min="9975" max="9975" width="6.28515625" style="114" customWidth="1"/>
    <col min="9976" max="9976" width="8.42578125" style="114" customWidth="1"/>
    <col min="9977" max="9977" width="6.5703125" style="114" customWidth="1"/>
    <col min="9978" max="9978" width="42.5703125" style="114" customWidth="1"/>
    <col min="9979" max="9979" width="7" style="114" customWidth="1"/>
    <col min="9980" max="9981" width="13.28515625" style="114" customWidth="1"/>
    <col min="9982" max="9982" width="6.28515625" style="114" customWidth="1"/>
    <col min="9983" max="9983" width="7.85546875" style="114" customWidth="1"/>
    <col min="9984" max="9984" width="19.7109375" style="114" customWidth="1"/>
    <col min="9985" max="9985" width="17.42578125" style="114" customWidth="1"/>
    <col min="9986" max="9986" width="12" style="114" customWidth="1"/>
    <col min="9987" max="10230" width="9.140625" style="114"/>
    <col min="10231" max="10231" width="6.28515625" style="114" customWidth="1"/>
    <col min="10232" max="10232" width="8.42578125" style="114" customWidth="1"/>
    <col min="10233" max="10233" width="6.5703125" style="114" customWidth="1"/>
    <col min="10234" max="10234" width="42.5703125" style="114" customWidth="1"/>
    <col min="10235" max="10235" width="7" style="114" customWidth="1"/>
    <col min="10236" max="10237" width="13.28515625" style="114" customWidth="1"/>
    <col min="10238" max="10238" width="6.28515625" style="114" customWidth="1"/>
    <col min="10239" max="10239" width="7.85546875" style="114" customWidth="1"/>
    <col min="10240" max="10240" width="19.7109375" style="114" customWidth="1"/>
    <col min="10241" max="10241" width="17.42578125" style="114" customWidth="1"/>
    <col min="10242" max="10242" width="12" style="114" customWidth="1"/>
    <col min="10243" max="10486" width="9.140625" style="114"/>
    <col min="10487" max="10487" width="6.28515625" style="114" customWidth="1"/>
    <col min="10488" max="10488" width="8.42578125" style="114" customWidth="1"/>
    <col min="10489" max="10489" width="6.5703125" style="114" customWidth="1"/>
    <col min="10490" max="10490" width="42.5703125" style="114" customWidth="1"/>
    <col min="10491" max="10491" width="7" style="114" customWidth="1"/>
    <col min="10492" max="10493" width="13.28515625" style="114" customWidth="1"/>
    <col min="10494" max="10494" width="6.28515625" style="114" customWidth="1"/>
    <col min="10495" max="10495" width="7.85546875" style="114" customWidth="1"/>
    <col min="10496" max="10496" width="19.7109375" style="114" customWidth="1"/>
    <col min="10497" max="10497" width="17.42578125" style="114" customWidth="1"/>
    <col min="10498" max="10498" width="12" style="114" customWidth="1"/>
    <col min="10499" max="10742" width="9.140625" style="114"/>
    <col min="10743" max="10743" width="6.28515625" style="114" customWidth="1"/>
    <col min="10744" max="10744" width="8.42578125" style="114" customWidth="1"/>
    <col min="10745" max="10745" width="6.5703125" style="114" customWidth="1"/>
    <col min="10746" max="10746" width="42.5703125" style="114" customWidth="1"/>
    <col min="10747" max="10747" width="7" style="114" customWidth="1"/>
    <col min="10748" max="10749" width="13.28515625" style="114" customWidth="1"/>
    <col min="10750" max="10750" width="6.28515625" style="114" customWidth="1"/>
    <col min="10751" max="10751" width="7.85546875" style="114" customWidth="1"/>
    <col min="10752" max="10752" width="19.7109375" style="114" customWidth="1"/>
    <col min="10753" max="10753" width="17.42578125" style="114" customWidth="1"/>
    <col min="10754" max="10754" width="12" style="114" customWidth="1"/>
    <col min="10755" max="10998" width="9.140625" style="114"/>
    <col min="10999" max="10999" width="6.28515625" style="114" customWidth="1"/>
    <col min="11000" max="11000" width="8.42578125" style="114" customWidth="1"/>
    <col min="11001" max="11001" width="6.5703125" style="114" customWidth="1"/>
    <col min="11002" max="11002" width="42.5703125" style="114" customWidth="1"/>
    <col min="11003" max="11003" width="7" style="114" customWidth="1"/>
    <col min="11004" max="11005" width="13.28515625" style="114" customWidth="1"/>
    <col min="11006" max="11006" width="6.28515625" style="114" customWidth="1"/>
    <col min="11007" max="11007" width="7.85546875" style="114" customWidth="1"/>
    <col min="11008" max="11008" width="19.7109375" style="114" customWidth="1"/>
    <col min="11009" max="11009" width="17.42578125" style="114" customWidth="1"/>
    <col min="11010" max="11010" width="12" style="114" customWidth="1"/>
    <col min="11011" max="11254" width="9.140625" style="114"/>
    <col min="11255" max="11255" width="6.28515625" style="114" customWidth="1"/>
    <col min="11256" max="11256" width="8.42578125" style="114" customWidth="1"/>
    <col min="11257" max="11257" width="6.5703125" style="114" customWidth="1"/>
    <col min="11258" max="11258" width="42.5703125" style="114" customWidth="1"/>
    <col min="11259" max="11259" width="7" style="114" customWidth="1"/>
    <col min="11260" max="11261" width="13.28515625" style="114" customWidth="1"/>
    <col min="11262" max="11262" width="6.28515625" style="114" customWidth="1"/>
    <col min="11263" max="11263" width="7.85546875" style="114" customWidth="1"/>
    <col min="11264" max="11264" width="19.7109375" style="114" customWidth="1"/>
    <col min="11265" max="11265" width="17.42578125" style="114" customWidth="1"/>
    <col min="11266" max="11266" width="12" style="114" customWidth="1"/>
    <col min="11267" max="11510" width="9.140625" style="114"/>
    <col min="11511" max="11511" width="6.28515625" style="114" customWidth="1"/>
    <col min="11512" max="11512" width="8.42578125" style="114" customWidth="1"/>
    <col min="11513" max="11513" width="6.5703125" style="114" customWidth="1"/>
    <col min="11514" max="11514" width="42.5703125" style="114" customWidth="1"/>
    <col min="11515" max="11515" width="7" style="114" customWidth="1"/>
    <col min="11516" max="11517" width="13.28515625" style="114" customWidth="1"/>
    <col min="11518" max="11518" width="6.28515625" style="114" customWidth="1"/>
    <col min="11519" max="11519" width="7.85546875" style="114" customWidth="1"/>
    <col min="11520" max="11520" width="19.7109375" style="114" customWidth="1"/>
    <col min="11521" max="11521" width="17.42578125" style="114" customWidth="1"/>
    <col min="11522" max="11522" width="12" style="114" customWidth="1"/>
    <col min="11523" max="11766" width="9.140625" style="114"/>
    <col min="11767" max="11767" width="6.28515625" style="114" customWidth="1"/>
    <col min="11768" max="11768" width="8.42578125" style="114" customWidth="1"/>
    <col min="11769" max="11769" width="6.5703125" style="114" customWidth="1"/>
    <col min="11770" max="11770" width="42.5703125" style="114" customWidth="1"/>
    <col min="11771" max="11771" width="7" style="114" customWidth="1"/>
    <col min="11772" max="11773" width="13.28515625" style="114" customWidth="1"/>
    <col min="11774" max="11774" width="6.28515625" style="114" customWidth="1"/>
    <col min="11775" max="11775" width="7.85546875" style="114" customWidth="1"/>
    <col min="11776" max="11776" width="19.7109375" style="114" customWidth="1"/>
    <col min="11777" max="11777" width="17.42578125" style="114" customWidth="1"/>
    <col min="11778" max="11778" width="12" style="114" customWidth="1"/>
    <col min="11779" max="12022" width="9.140625" style="114"/>
    <col min="12023" max="12023" width="6.28515625" style="114" customWidth="1"/>
    <col min="12024" max="12024" width="8.42578125" style="114" customWidth="1"/>
    <col min="12025" max="12025" width="6.5703125" style="114" customWidth="1"/>
    <col min="12026" max="12026" width="42.5703125" style="114" customWidth="1"/>
    <col min="12027" max="12027" width="7" style="114" customWidth="1"/>
    <col min="12028" max="12029" width="13.28515625" style="114" customWidth="1"/>
    <col min="12030" max="12030" width="6.28515625" style="114" customWidth="1"/>
    <col min="12031" max="12031" width="7.85546875" style="114" customWidth="1"/>
    <col min="12032" max="12032" width="19.7109375" style="114" customWidth="1"/>
    <col min="12033" max="12033" width="17.42578125" style="114" customWidth="1"/>
    <col min="12034" max="12034" width="12" style="114" customWidth="1"/>
    <col min="12035" max="12278" width="9.140625" style="114"/>
    <col min="12279" max="12279" width="6.28515625" style="114" customWidth="1"/>
    <col min="12280" max="12280" width="8.42578125" style="114" customWidth="1"/>
    <col min="12281" max="12281" width="6.5703125" style="114" customWidth="1"/>
    <col min="12282" max="12282" width="42.5703125" style="114" customWidth="1"/>
    <col min="12283" max="12283" width="7" style="114" customWidth="1"/>
    <col min="12284" max="12285" width="13.28515625" style="114" customWidth="1"/>
    <col min="12286" max="12286" width="6.28515625" style="114" customWidth="1"/>
    <col min="12287" max="12287" width="7.85546875" style="114" customWidth="1"/>
    <col min="12288" max="12288" width="19.7109375" style="114" customWidth="1"/>
    <col min="12289" max="12289" width="17.42578125" style="114" customWidth="1"/>
    <col min="12290" max="12290" width="12" style="114" customWidth="1"/>
    <col min="12291" max="12534" width="9.140625" style="114"/>
    <col min="12535" max="12535" width="6.28515625" style="114" customWidth="1"/>
    <col min="12536" max="12536" width="8.42578125" style="114" customWidth="1"/>
    <col min="12537" max="12537" width="6.5703125" style="114" customWidth="1"/>
    <col min="12538" max="12538" width="42.5703125" style="114" customWidth="1"/>
    <col min="12539" max="12539" width="7" style="114" customWidth="1"/>
    <col min="12540" max="12541" width="13.28515625" style="114" customWidth="1"/>
    <col min="12542" max="12542" width="6.28515625" style="114" customWidth="1"/>
    <col min="12543" max="12543" width="7.85546875" style="114" customWidth="1"/>
    <col min="12544" max="12544" width="19.7109375" style="114" customWidth="1"/>
    <col min="12545" max="12545" width="17.42578125" style="114" customWidth="1"/>
    <col min="12546" max="12546" width="12" style="114" customWidth="1"/>
    <col min="12547" max="12790" width="9.140625" style="114"/>
    <col min="12791" max="12791" width="6.28515625" style="114" customWidth="1"/>
    <col min="12792" max="12792" width="8.42578125" style="114" customWidth="1"/>
    <col min="12793" max="12793" width="6.5703125" style="114" customWidth="1"/>
    <col min="12794" max="12794" width="42.5703125" style="114" customWidth="1"/>
    <col min="12795" max="12795" width="7" style="114" customWidth="1"/>
    <col min="12796" max="12797" width="13.28515625" style="114" customWidth="1"/>
    <col min="12798" max="12798" width="6.28515625" style="114" customWidth="1"/>
    <col min="12799" max="12799" width="7.85546875" style="114" customWidth="1"/>
    <col min="12800" max="12800" width="19.7109375" style="114" customWidth="1"/>
    <col min="12801" max="12801" width="17.42578125" style="114" customWidth="1"/>
    <col min="12802" max="12802" width="12" style="114" customWidth="1"/>
    <col min="12803" max="13046" width="9.140625" style="114"/>
    <col min="13047" max="13047" width="6.28515625" style="114" customWidth="1"/>
    <col min="13048" max="13048" width="8.42578125" style="114" customWidth="1"/>
    <col min="13049" max="13049" width="6.5703125" style="114" customWidth="1"/>
    <col min="13050" max="13050" width="42.5703125" style="114" customWidth="1"/>
    <col min="13051" max="13051" width="7" style="114" customWidth="1"/>
    <col min="13052" max="13053" width="13.28515625" style="114" customWidth="1"/>
    <col min="13054" max="13054" width="6.28515625" style="114" customWidth="1"/>
    <col min="13055" max="13055" width="7.85546875" style="114" customWidth="1"/>
    <col min="13056" max="13056" width="19.7109375" style="114" customWidth="1"/>
    <col min="13057" max="13057" width="17.42578125" style="114" customWidth="1"/>
    <col min="13058" max="13058" width="12" style="114" customWidth="1"/>
    <col min="13059" max="13302" width="9.140625" style="114"/>
    <col min="13303" max="13303" width="6.28515625" style="114" customWidth="1"/>
    <col min="13304" max="13304" width="8.42578125" style="114" customWidth="1"/>
    <col min="13305" max="13305" width="6.5703125" style="114" customWidth="1"/>
    <col min="13306" max="13306" width="42.5703125" style="114" customWidth="1"/>
    <col min="13307" max="13307" width="7" style="114" customWidth="1"/>
    <col min="13308" max="13309" width="13.28515625" style="114" customWidth="1"/>
    <col min="13310" max="13310" width="6.28515625" style="114" customWidth="1"/>
    <col min="13311" max="13311" width="7.85546875" style="114" customWidth="1"/>
    <col min="13312" max="13312" width="19.7109375" style="114" customWidth="1"/>
    <col min="13313" max="13313" width="17.42578125" style="114" customWidth="1"/>
    <col min="13314" max="13314" width="12" style="114" customWidth="1"/>
    <col min="13315" max="13558" width="9.140625" style="114"/>
    <col min="13559" max="13559" width="6.28515625" style="114" customWidth="1"/>
    <col min="13560" max="13560" width="8.42578125" style="114" customWidth="1"/>
    <col min="13561" max="13561" width="6.5703125" style="114" customWidth="1"/>
    <col min="13562" max="13562" width="42.5703125" style="114" customWidth="1"/>
    <col min="13563" max="13563" width="7" style="114" customWidth="1"/>
    <col min="13564" max="13565" width="13.28515625" style="114" customWidth="1"/>
    <col min="13566" max="13566" width="6.28515625" style="114" customWidth="1"/>
    <col min="13567" max="13567" width="7.85546875" style="114" customWidth="1"/>
    <col min="13568" max="13568" width="19.7109375" style="114" customWidth="1"/>
    <col min="13569" max="13569" width="17.42578125" style="114" customWidth="1"/>
    <col min="13570" max="13570" width="12" style="114" customWidth="1"/>
    <col min="13571" max="13814" width="9.140625" style="114"/>
    <col min="13815" max="13815" width="6.28515625" style="114" customWidth="1"/>
    <col min="13816" max="13816" width="8.42578125" style="114" customWidth="1"/>
    <col min="13817" max="13817" width="6.5703125" style="114" customWidth="1"/>
    <col min="13818" max="13818" width="42.5703125" style="114" customWidth="1"/>
    <col min="13819" max="13819" width="7" style="114" customWidth="1"/>
    <col min="13820" max="13821" width="13.28515625" style="114" customWidth="1"/>
    <col min="13822" max="13822" width="6.28515625" style="114" customWidth="1"/>
    <col min="13823" max="13823" width="7.85546875" style="114" customWidth="1"/>
    <col min="13824" max="13824" width="19.7109375" style="114" customWidth="1"/>
    <col min="13825" max="13825" width="17.42578125" style="114" customWidth="1"/>
    <col min="13826" max="13826" width="12" style="114" customWidth="1"/>
    <col min="13827" max="14070" width="9.140625" style="114"/>
    <col min="14071" max="14071" width="6.28515625" style="114" customWidth="1"/>
    <col min="14072" max="14072" width="8.42578125" style="114" customWidth="1"/>
    <col min="14073" max="14073" width="6.5703125" style="114" customWidth="1"/>
    <col min="14074" max="14074" width="42.5703125" style="114" customWidth="1"/>
    <col min="14075" max="14075" width="7" style="114" customWidth="1"/>
    <col min="14076" max="14077" width="13.28515625" style="114" customWidth="1"/>
    <col min="14078" max="14078" width="6.28515625" style="114" customWidth="1"/>
    <col min="14079" max="14079" width="7.85546875" style="114" customWidth="1"/>
    <col min="14080" max="14080" width="19.7109375" style="114" customWidth="1"/>
    <col min="14081" max="14081" width="17.42578125" style="114" customWidth="1"/>
    <col min="14082" max="14082" width="12" style="114" customWidth="1"/>
    <col min="14083" max="14326" width="9.140625" style="114"/>
    <col min="14327" max="14327" width="6.28515625" style="114" customWidth="1"/>
    <col min="14328" max="14328" width="8.42578125" style="114" customWidth="1"/>
    <col min="14329" max="14329" width="6.5703125" style="114" customWidth="1"/>
    <col min="14330" max="14330" width="42.5703125" style="114" customWidth="1"/>
    <col min="14331" max="14331" width="7" style="114" customWidth="1"/>
    <col min="14332" max="14333" width="13.28515625" style="114" customWidth="1"/>
    <col min="14334" max="14334" width="6.28515625" style="114" customWidth="1"/>
    <col min="14335" max="14335" width="7.85546875" style="114" customWidth="1"/>
    <col min="14336" max="14336" width="19.7109375" style="114" customWidth="1"/>
    <col min="14337" max="14337" width="17.42578125" style="114" customWidth="1"/>
    <col min="14338" max="14338" width="12" style="114" customWidth="1"/>
    <col min="14339" max="14582" width="9.140625" style="114"/>
    <col min="14583" max="14583" width="6.28515625" style="114" customWidth="1"/>
    <col min="14584" max="14584" width="8.42578125" style="114" customWidth="1"/>
    <col min="14585" max="14585" width="6.5703125" style="114" customWidth="1"/>
    <col min="14586" max="14586" width="42.5703125" style="114" customWidth="1"/>
    <col min="14587" max="14587" width="7" style="114" customWidth="1"/>
    <col min="14588" max="14589" width="13.28515625" style="114" customWidth="1"/>
    <col min="14590" max="14590" width="6.28515625" style="114" customWidth="1"/>
    <col min="14591" max="14591" width="7.85546875" style="114" customWidth="1"/>
    <col min="14592" max="14592" width="19.7109375" style="114" customWidth="1"/>
    <col min="14593" max="14593" width="17.42578125" style="114" customWidth="1"/>
    <col min="14594" max="14594" width="12" style="114" customWidth="1"/>
    <col min="14595" max="14838" width="9.140625" style="114"/>
    <col min="14839" max="14839" width="6.28515625" style="114" customWidth="1"/>
    <col min="14840" max="14840" width="8.42578125" style="114" customWidth="1"/>
    <col min="14841" max="14841" width="6.5703125" style="114" customWidth="1"/>
    <col min="14842" max="14842" width="42.5703125" style="114" customWidth="1"/>
    <col min="14843" max="14843" width="7" style="114" customWidth="1"/>
    <col min="14844" max="14845" width="13.28515625" style="114" customWidth="1"/>
    <col min="14846" max="14846" width="6.28515625" style="114" customWidth="1"/>
    <col min="14847" max="14847" width="7.85546875" style="114" customWidth="1"/>
    <col min="14848" max="14848" width="19.7109375" style="114" customWidth="1"/>
    <col min="14849" max="14849" width="17.42578125" style="114" customWidth="1"/>
    <col min="14850" max="14850" width="12" style="114" customWidth="1"/>
    <col min="14851" max="15094" width="9.140625" style="114"/>
    <col min="15095" max="15095" width="6.28515625" style="114" customWidth="1"/>
    <col min="15096" max="15096" width="8.42578125" style="114" customWidth="1"/>
    <col min="15097" max="15097" width="6.5703125" style="114" customWidth="1"/>
    <col min="15098" max="15098" width="42.5703125" style="114" customWidth="1"/>
    <col min="15099" max="15099" width="7" style="114" customWidth="1"/>
    <col min="15100" max="15101" width="13.28515625" style="114" customWidth="1"/>
    <col min="15102" max="15102" width="6.28515625" style="114" customWidth="1"/>
    <col min="15103" max="15103" width="7.85546875" style="114" customWidth="1"/>
    <col min="15104" max="15104" width="19.7109375" style="114" customWidth="1"/>
    <col min="15105" max="15105" width="17.42578125" style="114" customWidth="1"/>
    <col min="15106" max="15106" width="12" style="114" customWidth="1"/>
    <col min="15107" max="15350" width="9.140625" style="114"/>
    <col min="15351" max="15351" width="6.28515625" style="114" customWidth="1"/>
    <col min="15352" max="15352" width="8.42578125" style="114" customWidth="1"/>
    <col min="15353" max="15353" width="6.5703125" style="114" customWidth="1"/>
    <col min="15354" max="15354" width="42.5703125" style="114" customWidth="1"/>
    <col min="15355" max="15355" width="7" style="114" customWidth="1"/>
    <col min="15356" max="15357" width="13.28515625" style="114" customWidth="1"/>
    <col min="15358" max="15358" width="6.28515625" style="114" customWidth="1"/>
    <col min="15359" max="15359" width="7.85546875" style="114" customWidth="1"/>
    <col min="15360" max="15360" width="19.7109375" style="114" customWidth="1"/>
    <col min="15361" max="15361" width="17.42578125" style="114" customWidth="1"/>
    <col min="15362" max="15362" width="12" style="114" customWidth="1"/>
    <col min="15363" max="15606" width="9.140625" style="114"/>
    <col min="15607" max="15607" width="6.28515625" style="114" customWidth="1"/>
    <col min="15608" max="15608" width="8.42578125" style="114" customWidth="1"/>
    <col min="15609" max="15609" width="6.5703125" style="114" customWidth="1"/>
    <col min="15610" max="15610" width="42.5703125" style="114" customWidth="1"/>
    <col min="15611" max="15611" width="7" style="114" customWidth="1"/>
    <col min="15612" max="15613" width="13.28515625" style="114" customWidth="1"/>
    <col min="15614" max="15614" width="6.28515625" style="114" customWidth="1"/>
    <col min="15615" max="15615" width="7.85546875" style="114" customWidth="1"/>
    <col min="15616" max="15616" width="19.7109375" style="114" customWidth="1"/>
    <col min="15617" max="15617" width="17.42578125" style="114" customWidth="1"/>
    <col min="15618" max="15618" width="12" style="114" customWidth="1"/>
    <col min="15619" max="15862" width="9.140625" style="114"/>
    <col min="15863" max="15863" width="6.28515625" style="114" customWidth="1"/>
    <col min="15864" max="15864" width="8.42578125" style="114" customWidth="1"/>
    <col min="15865" max="15865" width="6.5703125" style="114" customWidth="1"/>
    <col min="15866" max="15866" width="42.5703125" style="114" customWidth="1"/>
    <col min="15867" max="15867" width="7" style="114" customWidth="1"/>
    <col min="15868" max="15869" width="13.28515625" style="114" customWidth="1"/>
    <col min="15870" max="15870" width="6.28515625" style="114" customWidth="1"/>
    <col min="15871" max="15871" width="7.85546875" style="114" customWidth="1"/>
    <col min="15872" max="15872" width="19.7109375" style="114" customWidth="1"/>
    <col min="15873" max="15873" width="17.42578125" style="114" customWidth="1"/>
    <col min="15874" max="15874" width="12" style="114" customWidth="1"/>
    <col min="15875" max="16118" width="9.140625" style="114"/>
    <col min="16119" max="16119" width="6.28515625" style="114" customWidth="1"/>
    <col min="16120" max="16120" width="8.42578125" style="114" customWidth="1"/>
    <col min="16121" max="16121" width="6.5703125" style="114" customWidth="1"/>
    <col min="16122" max="16122" width="42.5703125" style="114" customWidth="1"/>
    <col min="16123" max="16123" width="7" style="114" customWidth="1"/>
    <col min="16124" max="16125" width="13.28515625" style="114" customWidth="1"/>
    <col min="16126" max="16126" width="6.28515625" style="114" customWidth="1"/>
    <col min="16127" max="16127" width="7.85546875" style="114" customWidth="1"/>
    <col min="16128" max="16128" width="19.7109375" style="114" customWidth="1"/>
    <col min="16129" max="16129" width="17.42578125" style="114" customWidth="1"/>
    <col min="16130" max="16130" width="12" style="114" customWidth="1"/>
    <col min="16131" max="16384" width="9.140625" style="114"/>
  </cols>
  <sheetData>
    <row r="1" spans="1:21" s="118" customFormat="1" ht="21" customHeight="1" x14ac:dyDescent="0.3">
      <c r="A1" s="398" t="s">
        <v>284</v>
      </c>
      <c r="B1" s="398"/>
      <c r="C1" s="398"/>
      <c r="D1" s="398"/>
      <c r="I1" s="399" t="s">
        <v>285</v>
      </c>
      <c r="J1" s="399"/>
      <c r="K1" s="399"/>
      <c r="L1" s="399"/>
      <c r="M1" s="128"/>
      <c r="N1" s="128"/>
      <c r="O1" s="128"/>
      <c r="P1" s="128"/>
      <c r="Q1" s="128"/>
      <c r="R1" s="128"/>
      <c r="S1" s="128"/>
      <c r="T1" s="128"/>
    </row>
    <row r="2" spans="1:21" s="118" customFormat="1" ht="18" customHeight="1" x14ac:dyDescent="0.3">
      <c r="A2" s="400" t="s">
        <v>286</v>
      </c>
      <c r="B2" s="398"/>
      <c r="C2" s="398"/>
      <c r="D2" s="398"/>
      <c r="I2" s="400" t="s">
        <v>44</v>
      </c>
      <c r="J2" s="400"/>
      <c r="K2" s="400"/>
      <c r="L2" s="400"/>
    </row>
    <row r="3" spans="1:21" s="118" customFormat="1" ht="6.75" customHeight="1" x14ac:dyDescent="0.3">
      <c r="A3" s="202"/>
      <c r="B3" s="202"/>
      <c r="C3" s="144"/>
      <c r="D3" s="202"/>
      <c r="I3" s="203"/>
      <c r="J3" s="203"/>
      <c r="K3" s="203"/>
      <c r="L3" s="203"/>
    </row>
    <row r="4" spans="1:21" s="118" customFormat="1" ht="6.75" customHeight="1" x14ac:dyDescent="0.3">
      <c r="A4" s="202"/>
      <c r="B4" s="202"/>
      <c r="C4" s="144"/>
      <c r="D4" s="202"/>
      <c r="I4" s="203"/>
      <c r="J4" s="203"/>
      <c r="K4" s="203"/>
      <c r="L4" s="203"/>
    </row>
    <row r="5" spans="1:21" ht="19.5" customHeight="1" x14ac:dyDescent="0.25">
      <c r="A5" s="401" t="s">
        <v>298</v>
      </c>
      <c r="B5" s="401"/>
      <c r="C5" s="401"/>
      <c r="D5" s="401"/>
      <c r="E5" s="115"/>
      <c r="F5" s="115"/>
      <c r="G5" s="115"/>
      <c r="H5" s="115"/>
      <c r="I5" s="115"/>
      <c r="J5" s="116">
        <v>39</v>
      </c>
      <c r="K5" s="115"/>
      <c r="L5" s="115"/>
    </row>
    <row r="6" spans="1:21" ht="26.25" customHeight="1" x14ac:dyDescent="0.25">
      <c r="A6" s="397" t="s">
        <v>299</v>
      </c>
      <c r="B6" s="397"/>
      <c r="C6" s="397"/>
      <c r="D6" s="397"/>
      <c r="E6" s="397"/>
      <c r="F6" s="397"/>
      <c r="G6" s="397"/>
      <c r="H6" s="397"/>
      <c r="I6" s="397"/>
      <c r="J6" s="397"/>
      <c r="K6" s="397"/>
      <c r="L6" s="397"/>
    </row>
    <row r="7" spans="1:21" ht="4.5" customHeight="1" x14ac:dyDescent="0.25">
      <c r="A7" s="117"/>
      <c r="B7" s="117"/>
      <c r="C7" s="201"/>
      <c r="D7" s="117"/>
      <c r="E7" s="117"/>
      <c r="F7" s="117"/>
      <c r="G7" s="117"/>
      <c r="H7" s="117"/>
      <c r="I7" s="117"/>
      <c r="J7" s="117"/>
      <c r="K7" s="117"/>
      <c r="L7" s="117"/>
    </row>
    <row r="8" spans="1:21" s="118" customFormat="1" ht="47.25" customHeight="1" x14ac:dyDescent="0.3">
      <c r="A8" s="205" t="s">
        <v>40</v>
      </c>
      <c r="B8" s="403" t="s">
        <v>41</v>
      </c>
      <c r="C8" s="403"/>
      <c r="D8" s="205" t="s">
        <v>42</v>
      </c>
      <c r="E8" s="403" t="s">
        <v>8</v>
      </c>
      <c r="F8" s="403"/>
      <c r="G8" s="403"/>
      <c r="H8" s="403"/>
      <c r="I8" s="403"/>
      <c r="J8" s="205" t="s">
        <v>43</v>
      </c>
      <c r="K8" s="205" t="s">
        <v>38</v>
      </c>
      <c r="L8" s="205" t="s">
        <v>39</v>
      </c>
    </row>
    <row r="9" spans="1:21" s="118" customFormat="1" ht="49.5" customHeight="1" x14ac:dyDescent="0.3">
      <c r="A9" s="404" t="s">
        <v>149</v>
      </c>
      <c r="B9" s="206" t="s">
        <v>0</v>
      </c>
      <c r="C9" s="207" t="s">
        <v>150</v>
      </c>
      <c r="D9" s="119" t="s">
        <v>151</v>
      </c>
      <c r="E9" s="208"/>
      <c r="F9" s="208"/>
      <c r="G9" s="208"/>
      <c r="H9" s="208"/>
      <c r="I9" s="208"/>
      <c r="J9" s="120" t="s">
        <v>152</v>
      </c>
      <c r="K9" s="120" t="s">
        <v>152</v>
      </c>
      <c r="L9" s="208" t="s">
        <v>153</v>
      </c>
    </row>
    <row r="10" spans="1:21" s="118" customFormat="1" ht="60.75" customHeight="1" x14ac:dyDescent="0.3">
      <c r="A10" s="405"/>
      <c r="B10" s="206" t="s">
        <v>1</v>
      </c>
      <c r="C10" s="208" t="s">
        <v>3</v>
      </c>
      <c r="D10" s="119" t="s">
        <v>300</v>
      </c>
      <c r="E10" s="208"/>
      <c r="F10" s="208"/>
      <c r="G10" s="208"/>
      <c r="H10" s="208"/>
      <c r="I10" s="208"/>
      <c r="J10" s="208" t="s">
        <v>154</v>
      </c>
      <c r="K10" s="208" t="s">
        <v>301</v>
      </c>
      <c r="L10" s="208" t="s">
        <v>153</v>
      </c>
    </row>
    <row r="11" spans="1:21" s="118" customFormat="1" ht="56.25" customHeight="1" x14ac:dyDescent="0.3">
      <c r="A11" s="403" t="s">
        <v>155</v>
      </c>
      <c r="B11" s="404" t="s">
        <v>0</v>
      </c>
      <c r="C11" s="407" t="s">
        <v>150</v>
      </c>
      <c r="D11" s="119" t="s">
        <v>300</v>
      </c>
      <c r="E11" s="208"/>
      <c r="F11" s="208"/>
      <c r="G11" s="208"/>
      <c r="H11" s="208"/>
      <c r="I11" s="121"/>
      <c r="J11" s="120" t="s">
        <v>154</v>
      </c>
      <c r="K11" s="208" t="s">
        <v>302</v>
      </c>
      <c r="L11" s="208" t="s">
        <v>303</v>
      </c>
    </row>
    <row r="12" spans="1:21" s="118" customFormat="1" ht="66" customHeight="1" x14ac:dyDescent="0.3">
      <c r="A12" s="403"/>
      <c r="B12" s="406"/>
      <c r="C12" s="408"/>
      <c r="D12" s="119" t="s">
        <v>304</v>
      </c>
      <c r="E12" s="208"/>
      <c r="F12" s="208"/>
      <c r="G12" s="208"/>
      <c r="H12" s="208"/>
      <c r="I12" s="121"/>
      <c r="J12" s="120" t="s">
        <v>156</v>
      </c>
      <c r="K12" s="208" t="s">
        <v>166</v>
      </c>
      <c r="L12" s="208" t="s">
        <v>77</v>
      </c>
    </row>
    <row r="13" spans="1:21" s="118" customFormat="1" ht="67.5" customHeight="1" x14ac:dyDescent="0.3">
      <c r="A13" s="403"/>
      <c r="B13" s="404" t="s">
        <v>1</v>
      </c>
      <c r="C13" s="407" t="s">
        <v>3</v>
      </c>
      <c r="D13" s="119" t="s">
        <v>300</v>
      </c>
      <c r="E13" s="208"/>
      <c r="F13" s="208"/>
      <c r="G13" s="208"/>
      <c r="H13" s="208"/>
      <c r="I13" s="121"/>
      <c r="J13" s="120" t="s">
        <v>154</v>
      </c>
      <c r="K13" s="208" t="s">
        <v>305</v>
      </c>
      <c r="L13" s="208" t="s">
        <v>306</v>
      </c>
    </row>
    <row r="14" spans="1:21" s="118" customFormat="1" ht="68.25" customHeight="1" x14ac:dyDescent="0.3">
      <c r="A14" s="403"/>
      <c r="B14" s="405"/>
      <c r="C14" s="408"/>
      <c r="D14" s="119" t="s">
        <v>287</v>
      </c>
      <c r="E14" s="208"/>
      <c r="F14" s="208"/>
      <c r="G14" s="208"/>
      <c r="H14" s="208"/>
      <c r="I14" s="121"/>
      <c r="J14" s="120" t="s">
        <v>154</v>
      </c>
      <c r="K14" s="208" t="s">
        <v>157</v>
      </c>
      <c r="L14" s="208" t="s">
        <v>158</v>
      </c>
      <c r="M14" s="122"/>
      <c r="N14" s="128"/>
      <c r="O14" s="128"/>
      <c r="P14" s="128"/>
      <c r="Q14" s="128"/>
      <c r="R14" s="128"/>
      <c r="S14" s="128"/>
      <c r="T14" s="128"/>
      <c r="U14" s="128"/>
    </row>
    <row r="15" spans="1:21" s="118" customFormat="1" ht="54.75" hidden="1" customHeight="1" x14ac:dyDescent="0.3">
      <c r="A15" s="403"/>
      <c r="B15" s="405" t="s">
        <v>1</v>
      </c>
      <c r="C15" s="207" t="s">
        <v>159</v>
      </c>
      <c r="D15" s="123" t="s">
        <v>160</v>
      </c>
      <c r="E15" s="207"/>
      <c r="F15" s="207"/>
      <c r="G15" s="207"/>
      <c r="H15" s="207"/>
      <c r="I15" s="207"/>
      <c r="J15" s="124"/>
      <c r="K15" s="208" t="s">
        <v>161</v>
      </c>
      <c r="L15" s="207" t="s">
        <v>77</v>
      </c>
      <c r="M15" s="122"/>
      <c r="N15" s="128"/>
      <c r="O15" s="128"/>
      <c r="P15" s="128"/>
      <c r="Q15" s="128"/>
      <c r="R15" s="128"/>
      <c r="S15" s="128"/>
      <c r="T15" s="128"/>
      <c r="U15" s="128"/>
    </row>
    <row r="16" spans="1:21" s="118" customFormat="1" ht="51.75" hidden="1" customHeight="1" x14ac:dyDescent="0.3">
      <c r="A16" s="403"/>
      <c r="B16" s="405"/>
      <c r="C16" s="208" t="s">
        <v>159</v>
      </c>
      <c r="D16" s="125"/>
      <c r="E16" s="208"/>
      <c r="F16" s="208"/>
      <c r="G16" s="208"/>
      <c r="H16" s="208"/>
      <c r="I16" s="208"/>
      <c r="J16" s="120"/>
      <c r="K16" s="208" t="s">
        <v>162</v>
      </c>
      <c r="L16" s="208" t="s">
        <v>153</v>
      </c>
      <c r="M16" s="122"/>
      <c r="N16" s="128"/>
      <c r="O16" s="128"/>
      <c r="P16" s="128"/>
      <c r="Q16" s="128"/>
      <c r="R16" s="128"/>
      <c r="S16" s="128"/>
      <c r="T16" s="128"/>
      <c r="U16" s="128"/>
    </row>
    <row r="17" spans="1:21" s="118" customFormat="1" ht="78.75" customHeight="1" x14ac:dyDescent="0.3">
      <c r="A17" s="403" t="s">
        <v>163</v>
      </c>
      <c r="B17" s="404" t="s">
        <v>0</v>
      </c>
      <c r="C17" s="407" t="s">
        <v>150</v>
      </c>
      <c r="D17" s="126" t="s">
        <v>164</v>
      </c>
      <c r="E17" s="208"/>
      <c r="F17" s="208"/>
      <c r="G17" s="208"/>
      <c r="H17" s="208"/>
      <c r="I17" s="208"/>
      <c r="J17" s="120" t="s">
        <v>154</v>
      </c>
      <c r="K17" s="208" t="s">
        <v>165</v>
      </c>
      <c r="L17" s="208" t="s">
        <v>153</v>
      </c>
      <c r="M17" s="122"/>
      <c r="N17" s="128"/>
      <c r="O17" s="128"/>
      <c r="P17" s="128"/>
      <c r="Q17" s="128"/>
      <c r="R17" s="128"/>
      <c r="S17" s="128"/>
      <c r="T17" s="128"/>
      <c r="U17" s="128"/>
    </row>
    <row r="18" spans="1:21" s="118" customFormat="1" ht="55.5" customHeight="1" x14ac:dyDescent="0.3">
      <c r="A18" s="403"/>
      <c r="B18" s="406"/>
      <c r="C18" s="408"/>
      <c r="D18" s="119" t="s">
        <v>288</v>
      </c>
      <c r="E18" s="208"/>
      <c r="F18" s="208"/>
      <c r="G18" s="208"/>
      <c r="H18" s="208"/>
      <c r="I18" s="121"/>
      <c r="J18" s="120" t="s">
        <v>156</v>
      </c>
      <c r="K18" s="208" t="s">
        <v>166</v>
      </c>
      <c r="L18" s="208" t="s">
        <v>77</v>
      </c>
      <c r="M18" s="122"/>
      <c r="N18" s="128"/>
      <c r="O18" s="128"/>
      <c r="P18" s="128"/>
      <c r="Q18" s="128"/>
      <c r="R18" s="128"/>
      <c r="S18" s="128"/>
      <c r="T18" s="128"/>
      <c r="U18" s="128"/>
    </row>
    <row r="19" spans="1:21" s="118" customFormat="1" ht="67.5" customHeight="1" x14ac:dyDescent="0.3">
      <c r="A19" s="403"/>
      <c r="B19" s="403" t="s">
        <v>1</v>
      </c>
      <c r="C19" s="409" t="s">
        <v>3</v>
      </c>
      <c r="D19" s="119" t="s">
        <v>167</v>
      </c>
      <c r="E19" s="208"/>
      <c r="F19" s="208"/>
      <c r="G19" s="208"/>
      <c r="H19" s="208"/>
      <c r="I19" s="121"/>
      <c r="J19" s="120" t="s">
        <v>154</v>
      </c>
      <c r="K19" s="208" t="s">
        <v>289</v>
      </c>
      <c r="L19" s="208" t="s">
        <v>290</v>
      </c>
      <c r="M19" s="128"/>
      <c r="N19" s="128"/>
      <c r="O19" s="128"/>
      <c r="P19" s="128"/>
      <c r="Q19" s="128"/>
      <c r="R19" s="128"/>
      <c r="S19" s="128"/>
      <c r="T19" s="128"/>
      <c r="U19" s="128"/>
    </row>
    <row r="20" spans="1:21" s="118" customFormat="1" ht="72.75" customHeight="1" x14ac:dyDescent="0.3">
      <c r="A20" s="403"/>
      <c r="B20" s="403"/>
      <c r="C20" s="409"/>
      <c r="D20" s="119" t="s">
        <v>307</v>
      </c>
      <c r="E20" s="208"/>
      <c r="F20" s="208"/>
      <c r="G20" s="208"/>
      <c r="H20" s="208"/>
      <c r="I20" s="208"/>
      <c r="J20" s="120" t="s">
        <v>156</v>
      </c>
      <c r="K20" s="208" t="s">
        <v>305</v>
      </c>
      <c r="L20" s="208" t="s">
        <v>77</v>
      </c>
      <c r="M20" s="122"/>
      <c r="N20" s="128"/>
      <c r="O20" s="128"/>
      <c r="P20" s="128"/>
      <c r="Q20" s="128"/>
      <c r="R20" s="128"/>
      <c r="S20" s="128"/>
      <c r="T20" s="128"/>
      <c r="U20" s="128"/>
    </row>
    <row r="21" spans="1:21" s="118" customFormat="1" ht="81" customHeight="1" x14ac:dyDescent="0.3">
      <c r="A21" s="402" t="s">
        <v>168</v>
      </c>
      <c r="B21" s="204" t="s">
        <v>120</v>
      </c>
      <c r="C21" s="121" t="s">
        <v>150</v>
      </c>
      <c r="D21" s="127" t="s">
        <v>308</v>
      </c>
      <c r="E21" s="208"/>
      <c r="F21" s="208"/>
      <c r="G21" s="208"/>
      <c r="H21" s="208"/>
      <c r="I21" s="121"/>
      <c r="J21" s="120" t="s">
        <v>154</v>
      </c>
      <c r="K21" s="208" t="s">
        <v>165</v>
      </c>
      <c r="L21" s="208" t="s">
        <v>309</v>
      </c>
      <c r="N21" s="128"/>
      <c r="O21" s="128"/>
      <c r="P21" s="128"/>
      <c r="Q21" s="128"/>
      <c r="R21" s="128"/>
      <c r="S21" s="128"/>
      <c r="T21" s="128"/>
      <c r="U21" s="128"/>
    </row>
    <row r="22" spans="1:21" s="118" customFormat="1" ht="67.5" customHeight="1" x14ac:dyDescent="0.3">
      <c r="A22" s="402"/>
      <c r="B22" s="206" t="s">
        <v>1</v>
      </c>
      <c r="C22" s="121" t="s">
        <v>3</v>
      </c>
      <c r="D22" s="127" t="s">
        <v>308</v>
      </c>
      <c r="E22" s="208"/>
      <c r="F22" s="208"/>
      <c r="G22" s="208"/>
      <c r="H22" s="208"/>
      <c r="I22" s="208"/>
      <c r="J22" s="120" t="s">
        <v>154</v>
      </c>
      <c r="K22" s="208" t="s">
        <v>165</v>
      </c>
      <c r="L22" s="208" t="s">
        <v>309</v>
      </c>
      <c r="N22" s="128"/>
      <c r="O22" s="128"/>
      <c r="P22" s="128"/>
      <c r="Q22" s="128"/>
      <c r="R22" s="128"/>
      <c r="S22" s="128"/>
      <c r="T22" s="128"/>
      <c r="U22" s="128"/>
    </row>
    <row r="23" spans="1:21" s="128" customFormat="1" ht="102.75" customHeight="1" x14ac:dyDescent="0.3">
      <c r="A23" s="411" t="s">
        <v>169</v>
      </c>
      <c r="B23" s="402" t="s">
        <v>170</v>
      </c>
      <c r="C23" s="121" t="s">
        <v>150</v>
      </c>
      <c r="D23" s="129" t="s">
        <v>171</v>
      </c>
      <c r="E23" s="208"/>
      <c r="F23" s="208"/>
      <c r="G23" s="208"/>
      <c r="H23" s="208"/>
      <c r="I23" s="208"/>
      <c r="J23" s="120" t="s">
        <v>156</v>
      </c>
      <c r="K23" s="208" t="s">
        <v>172</v>
      </c>
      <c r="L23" s="208" t="s">
        <v>173</v>
      </c>
    </row>
    <row r="24" spans="1:21" s="118" customFormat="1" ht="67.5" customHeight="1" x14ac:dyDescent="0.3">
      <c r="A24" s="411"/>
      <c r="B24" s="402"/>
      <c r="C24" s="412" t="s">
        <v>3</v>
      </c>
      <c r="D24" s="119" t="s">
        <v>291</v>
      </c>
      <c r="E24" s="208"/>
      <c r="F24" s="208"/>
      <c r="G24" s="208"/>
      <c r="H24" s="208"/>
      <c r="I24" s="121"/>
      <c r="J24" s="120" t="s">
        <v>154</v>
      </c>
      <c r="K24" s="208" t="s">
        <v>289</v>
      </c>
      <c r="L24" s="208" t="s">
        <v>290</v>
      </c>
      <c r="M24" s="122"/>
      <c r="N24" s="128"/>
      <c r="O24" s="128"/>
      <c r="P24" s="128"/>
      <c r="Q24" s="128"/>
      <c r="R24" s="128"/>
      <c r="S24" s="128"/>
      <c r="T24" s="128"/>
      <c r="U24" s="128"/>
    </row>
    <row r="25" spans="1:21" s="128" customFormat="1" ht="69.75" customHeight="1" x14ac:dyDescent="0.3">
      <c r="A25" s="411"/>
      <c r="B25" s="402"/>
      <c r="C25" s="413"/>
      <c r="D25" s="130" t="s">
        <v>310</v>
      </c>
      <c r="E25" s="208"/>
      <c r="F25" s="208"/>
      <c r="G25" s="208"/>
      <c r="H25" s="208"/>
      <c r="I25" s="121"/>
      <c r="J25" s="120" t="s">
        <v>156</v>
      </c>
      <c r="K25" s="208" t="s">
        <v>165</v>
      </c>
      <c r="L25" s="208" t="s">
        <v>173</v>
      </c>
    </row>
    <row r="26" spans="1:21" s="118" customFormat="1" ht="89.25" customHeight="1" x14ac:dyDescent="0.3">
      <c r="A26" s="131" t="s">
        <v>174</v>
      </c>
      <c r="B26" s="132" t="s">
        <v>0</v>
      </c>
      <c r="C26" s="133"/>
      <c r="D26" s="119" t="s">
        <v>311</v>
      </c>
      <c r="E26" s="208"/>
      <c r="F26" s="208"/>
      <c r="G26" s="208"/>
      <c r="H26" s="208"/>
      <c r="I26" s="134"/>
      <c r="J26" s="120" t="s">
        <v>156</v>
      </c>
      <c r="K26" s="208" t="s">
        <v>176</v>
      </c>
      <c r="L26" s="135" t="s">
        <v>77</v>
      </c>
    </row>
    <row r="27" spans="1:21" s="118" customFormat="1" ht="83.25" hidden="1" customHeight="1" x14ac:dyDescent="0.3">
      <c r="A27" s="403" t="s">
        <v>177</v>
      </c>
      <c r="B27" s="404" t="s">
        <v>170</v>
      </c>
      <c r="C27" s="208" t="s">
        <v>178</v>
      </c>
      <c r="D27" s="119" t="s">
        <v>175</v>
      </c>
      <c r="E27" s="208"/>
      <c r="F27" s="208"/>
      <c r="G27" s="208"/>
      <c r="H27" s="208"/>
      <c r="I27" s="121"/>
      <c r="J27" s="120" t="s">
        <v>156</v>
      </c>
      <c r="K27" s="208" t="s">
        <v>176</v>
      </c>
      <c r="L27" s="135" t="s">
        <v>77</v>
      </c>
    </row>
    <row r="28" spans="1:21" s="118" customFormat="1" ht="92.25" customHeight="1" x14ac:dyDescent="0.3">
      <c r="A28" s="403"/>
      <c r="B28" s="406"/>
      <c r="C28" s="120" t="s">
        <v>179</v>
      </c>
      <c r="D28" s="119" t="s">
        <v>180</v>
      </c>
      <c r="E28" s="208"/>
      <c r="F28" s="208"/>
      <c r="G28" s="208"/>
      <c r="H28" s="208"/>
      <c r="I28" s="208"/>
      <c r="J28" s="120" t="s">
        <v>156</v>
      </c>
      <c r="K28" s="208" t="s">
        <v>181</v>
      </c>
      <c r="L28" s="135" t="s">
        <v>77</v>
      </c>
    </row>
    <row r="29" spans="1:21" s="118" customFormat="1" ht="25.5" customHeight="1" x14ac:dyDescent="0.3">
      <c r="A29" s="136"/>
      <c r="B29" s="136"/>
      <c r="C29" s="137"/>
      <c r="D29" s="137"/>
      <c r="E29" s="137"/>
      <c r="F29" s="137"/>
      <c r="G29" s="137"/>
      <c r="H29" s="137"/>
      <c r="I29" s="137"/>
      <c r="J29" s="137"/>
      <c r="K29" s="137"/>
      <c r="L29" s="137"/>
    </row>
    <row r="30" spans="1:21" s="138" customFormat="1" ht="22.5" customHeight="1" x14ac:dyDescent="0.25">
      <c r="A30" s="139" t="s">
        <v>2</v>
      </c>
      <c r="B30" s="140"/>
      <c r="C30" s="141"/>
      <c r="D30" s="129"/>
      <c r="E30" s="141"/>
      <c r="F30" s="141"/>
      <c r="H30" s="141"/>
      <c r="I30" s="141"/>
      <c r="J30" s="410" t="s">
        <v>182</v>
      </c>
      <c r="K30" s="410"/>
      <c r="L30" s="142"/>
    </row>
    <row r="31" spans="1:21" s="138" customFormat="1" ht="17.25" customHeight="1" x14ac:dyDescent="0.25">
      <c r="A31" s="143" t="s">
        <v>183</v>
      </c>
      <c r="B31" s="140"/>
      <c r="C31" s="141"/>
      <c r="D31" s="142"/>
      <c r="E31" s="141"/>
      <c r="F31" s="141"/>
      <c r="H31" s="141"/>
      <c r="I31" s="141"/>
      <c r="J31" s="144"/>
      <c r="K31" s="136"/>
      <c r="L31" s="141"/>
    </row>
    <row r="32" spans="1:21" s="138" customFormat="1" ht="17.25" customHeight="1" x14ac:dyDescent="0.25">
      <c r="A32" s="143" t="s">
        <v>184</v>
      </c>
      <c r="B32" s="140"/>
      <c r="C32" s="141"/>
      <c r="D32" s="142"/>
      <c r="E32" s="141"/>
      <c r="F32" s="141"/>
      <c r="H32" s="141"/>
      <c r="I32" s="141"/>
      <c r="J32" s="144"/>
      <c r="K32" s="136"/>
      <c r="L32" s="141"/>
    </row>
    <row r="33" spans="1:12" s="138" customFormat="1" ht="17.25" customHeight="1" x14ac:dyDescent="0.25">
      <c r="A33" s="143" t="s">
        <v>185</v>
      </c>
      <c r="B33" s="140"/>
      <c r="C33" s="141"/>
      <c r="D33" s="142"/>
      <c r="E33" s="141"/>
      <c r="F33" s="141"/>
      <c r="H33" s="141"/>
      <c r="I33" s="141"/>
      <c r="J33" s="144"/>
      <c r="K33" s="136"/>
      <c r="L33" s="141"/>
    </row>
    <row r="34" spans="1:12" s="138" customFormat="1" ht="17.25" customHeight="1" x14ac:dyDescent="0.25">
      <c r="A34" s="145" t="s">
        <v>186</v>
      </c>
      <c r="B34" s="146"/>
      <c r="C34" s="141"/>
      <c r="D34" s="142"/>
      <c r="E34" s="141"/>
      <c r="F34" s="141"/>
      <c r="H34" s="141"/>
      <c r="I34" s="141"/>
      <c r="J34" s="144"/>
      <c r="K34" s="136"/>
      <c r="L34" s="141"/>
    </row>
    <row r="35" spans="1:12" ht="19.5" x14ac:dyDescent="0.25">
      <c r="D35" s="147"/>
      <c r="E35" s="138"/>
      <c r="F35" s="138"/>
      <c r="H35" s="147"/>
      <c r="I35" s="147"/>
      <c r="J35" s="410"/>
      <c r="K35" s="410"/>
      <c r="L35" s="138"/>
    </row>
    <row r="36" spans="1:12" ht="19.5" x14ac:dyDescent="0.25">
      <c r="D36" s="147"/>
      <c r="E36" s="138"/>
      <c r="F36" s="138"/>
      <c r="G36" s="138"/>
      <c r="H36" s="147"/>
      <c r="I36" s="147"/>
      <c r="J36" s="209"/>
      <c r="K36" s="144"/>
      <c r="L36" s="138"/>
    </row>
    <row r="37" spans="1:12" ht="19.5" x14ac:dyDescent="0.25">
      <c r="D37" s="147"/>
      <c r="E37" s="138"/>
      <c r="F37" s="138"/>
      <c r="G37" s="138"/>
      <c r="H37" s="147"/>
      <c r="I37" s="147"/>
      <c r="K37" s="140" t="s">
        <v>187</v>
      </c>
      <c r="L37" s="138"/>
    </row>
  </sheetData>
  <mergeCells count="28">
    <mergeCell ref="J35:K35"/>
    <mergeCell ref="A23:A25"/>
    <mergeCell ref="B23:B25"/>
    <mergeCell ref="C24:C25"/>
    <mergeCell ref="A27:A28"/>
    <mergeCell ref="B27:B28"/>
    <mergeCell ref="J30:K30"/>
    <mergeCell ref="A21:A22"/>
    <mergeCell ref="B8:C8"/>
    <mergeCell ref="E8:I8"/>
    <mergeCell ref="A9:A10"/>
    <mergeCell ref="A11:A16"/>
    <mergeCell ref="B11:B12"/>
    <mergeCell ref="C11:C12"/>
    <mergeCell ref="B13:B14"/>
    <mergeCell ref="C13:C14"/>
    <mergeCell ref="B15:B16"/>
    <mergeCell ref="A17:A20"/>
    <mergeCell ref="B17:B18"/>
    <mergeCell ref="C17:C18"/>
    <mergeCell ref="B19:B20"/>
    <mergeCell ref="C19:C20"/>
    <mergeCell ref="A6:L6"/>
    <mergeCell ref="A1:D1"/>
    <mergeCell ref="I1:L1"/>
    <mergeCell ref="A2:D2"/>
    <mergeCell ref="I2:L2"/>
    <mergeCell ref="A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4"/>
  <sheetViews>
    <sheetView topLeftCell="C22" workbookViewId="0">
      <selection activeCell="H9" sqref="H9"/>
    </sheetView>
  </sheetViews>
  <sheetFormatPr defaultColWidth="9.140625" defaultRowHeight="18.75" x14ac:dyDescent="0.3"/>
  <cols>
    <col min="1" max="1" width="6.85546875" style="217" customWidth="1"/>
    <col min="2" max="2" width="9.28515625" style="217" customWidth="1"/>
    <col min="3" max="3" width="72.28515625" style="236" customWidth="1"/>
    <col min="4" max="4" width="12.85546875" style="236" customWidth="1"/>
    <col min="5" max="6" width="6.85546875" style="236" customWidth="1"/>
    <col min="7" max="7" width="8.42578125" style="217" customWidth="1"/>
    <col min="8" max="8" width="28.42578125" style="236" customWidth="1"/>
    <col min="9" max="9" width="17.28515625" style="217" customWidth="1"/>
    <col min="10" max="10" width="14.85546875" style="217" customWidth="1"/>
    <col min="11" max="11" width="17.7109375" style="217" customWidth="1"/>
    <col min="12" max="16384" width="9.140625" style="217"/>
  </cols>
  <sheetData>
    <row r="1" spans="1:11" x14ac:dyDescent="0.3">
      <c r="A1" s="216" t="s">
        <v>45</v>
      </c>
      <c r="B1" s="216"/>
      <c r="C1" s="216"/>
      <c r="D1" s="216" t="s">
        <v>46</v>
      </c>
      <c r="E1" s="216"/>
      <c r="F1" s="216"/>
      <c r="G1" s="216"/>
      <c r="H1" s="216"/>
      <c r="I1" s="216"/>
      <c r="J1" s="216"/>
    </row>
    <row r="2" spans="1:11" x14ac:dyDescent="0.3">
      <c r="A2" s="216" t="s">
        <v>47</v>
      </c>
      <c r="B2" s="216"/>
      <c r="C2" s="216"/>
      <c r="D2" s="216"/>
      <c r="E2" s="216"/>
      <c r="F2" s="216"/>
      <c r="G2" s="216" t="s">
        <v>44</v>
      </c>
      <c r="H2" s="216"/>
      <c r="I2" s="216"/>
      <c r="J2" s="216"/>
    </row>
    <row r="3" spans="1:11" s="219" customFormat="1" ht="15.75" x14ac:dyDescent="0.25">
      <c r="A3" s="218"/>
      <c r="B3" s="218"/>
      <c r="C3" s="218"/>
      <c r="D3" s="218"/>
      <c r="E3" s="218"/>
      <c r="F3" s="218"/>
      <c r="G3" s="218"/>
      <c r="H3" s="218"/>
      <c r="I3" s="218"/>
      <c r="J3" s="218"/>
    </row>
    <row r="4" spans="1:11" s="220" customFormat="1" ht="31.5" customHeight="1" x14ac:dyDescent="0.2">
      <c r="A4" s="310" t="s">
        <v>326</v>
      </c>
      <c r="B4" s="310"/>
      <c r="C4" s="310"/>
      <c r="D4" s="310"/>
      <c r="E4" s="310"/>
      <c r="F4" s="310"/>
      <c r="G4" s="310"/>
      <c r="H4" s="310"/>
      <c r="I4" s="310"/>
      <c r="J4" s="310"/>
    </row>
    <row r="5" spans="1:11" s="220" customFormat="1" ht="21" customHeight="1" x14ac:dyDescent="0.2">
      <c r="A5" s="311" t="s">
        <v>327</v>
      </c>
      <c r="B5" s="311"/>
      <c r="C5" s="311"/>
      <c r="D5" s="311"/>
      <c r="E5" s="311"/>
      <c r="F5" s="311"/>
      <c r="G5" s="311"/>
      <c r="H5" s="311"/>
      <c r="I5" s="311"/>
      <c r="J5" s="311"/>
    </row>
    <row r="6" spans="1:11" s="220" customFormat="1" ht="15.75" x14ac:dyDescent="0.2">
      <c r="A6" s="221"/>
      <c r="B6" s="221"/>
      <c r="C6" s="221"/>
      <c r="D6" s="221"/>
      <c r="E6" s="221"/>
      <c r="F6" s="221"/>
      <c r="G6" s="221"/>
      <c r="H6" s="221"/>
      <c r="I6" s="221"/>
      <c r="J6" s="221"/>
    </row>
    <row r="7" spans="1:11" s="222" customFormat="1" ht="33.75" customHeight="1" x14ac:dyDescent="0.25">
      <c r="A7" s="302" t="s">
        <v>40</v>
      </c>
      <c r="B7" s="302" t="s">
        <v>41</v>
      </c>
      <c r="C7" s="302" t="s">
        <v>42</v>
      </c>
      <c r="D7" s="302" t="s">
        <v>8</v>
      </c>
      <c r="E7" s="302"/>
      <c r="F7" s="302"/>
      <c r="G7" s="302"/>
      <c r="H7" s="302" t="s">
        <v>43</v>
      </c>
      <c r="I7" s="302" t="s">
        <v>38</v>
      </c>
      <c r="J7" s="302" t="s">
        <v>39</v>
      </c>
    </row>
    <row r="8" spans="1:11" s="222" customFormat="1" ht="40.5" customHeight="1" x14ac:dyDescent="0.25">
      <c r="A8" s="302"/>
      <c r="B8" s="302"/>
      <c r="C8" s="302"/>
      <c r="D8" s="223" t="s">
        <v>83</v>
      </c>
      <c r="E8" s="223" t="s">
        <v>4</v>
      </c>
      <c r="F8" s="223" t="s">
        <v>124</v>
      </c>
      <c r="G8" s="223" t="s">
        <v>12</v>
      </c>
      <c r="H8" s="302"/>
      <c r="I8" s="302"/>
      <c r="J8" s="302"/>
    </row>
    <row r="9" spans="1:11" s="222" customFormat="1" ht="31.5" x14ac:dyDescent="0.25">
      <c r="A9" s="302" t="s">
        <v>328</v>
      </c>
      <c r="B9" s="302" t="s">
        <v>0</v>
      </c>
      <c r="C9" s="192" t="s">
        <v>342</v>
      </c>
      <c r="D9" s="215" t="s">
        <v>20</v>
      </c>
      <c r="E9" s="215"/>
      <c r="F9" s="151" t="s">
        <v>20</v>
      </c>
      <c r="G9" s="215"/>
      <c r="H9" s="215" t="s">
        <v>243</v>
      </c>
      <c r="I9" s="215" t="s">
        <v>344</v>
      </c>
      <c r="J9" s="214" t="s">
        <v>343</v>
      </c>
    </row>
    <row r="10" spans="1:11" s="222" customFormat="1" ht="15.75" x14ac:dyDescent="0.25">
      <c r="A10" s="302"/>
      <c r="B10" s="302"/>
      <c r="C10" s="197"/>
      <c r="D10" s="193"/>
      <c r="E10" s="193"/>
      <c r="F10" s="193"/>
      <c r="G10" s="193"/>
      <c r="H10" s="199"/>
      <c r="I10" s="199"/>
      <c r="J10" s="194"/>
    </row>
    <row r="11" spans="1:11" s="224" customFormat="1" ht="15.75" x14ac:dyDescent="0.25">
      <c r="A11" s="302"/>
      <c r="B11" s="302"/>
      <c r="C11" s="197"/>
      <c r="D11" s="197"/>
      <c r="E11" s="197"/>
      <c r="F11" s="198"/>
      <c r="G11" s="198"/>
      <c r="H11" s="198"/>
      <c r="I11" s="196"/>
      <c r="J11" s="196"/>
    </row>
    <row r="12" spans="1:11" s="224" customFormat="1" ht="63" x14ac:dyDescent="0.25">
      <c r="A12" s="302"/>
      <c r="B12" s="302" t="s">
        <v>1</v>
      </c>
      <c r="C12" s="163" t="s">
        <v>339</v>
      </c>
      <c r="D12" s="154" t="s">
        <v>20</v>
      </c>
      <c r="E12" s="154"/>
      <c r="F12" s="157"/>
      <c r="G12" s="157"/>
      <c r="H12" s="215" t="s">
        <v>340</v>
      </c>
      <c r="I12" s="215"/>
      <c r="J12" s="214" t="s">
        <v>338</v>
      </c>
    </row>
    <row r="13" spans="1:11" s="225" customFormat="1" ht="31.5" x14ac:dyDescent="0.25">
      <c r="A13" s="302"/>
      <c r="B13" s="302"/>
      <c r="C13" s="195" t="s">
        <v>369</v>
      </c>
      <c r="D13" s="199"/>
      <c r="E13" s="199"/>
      <c r="F13" s="198"/>
      <c r="G13" s="198" t="s">
        <v>20</v>
      </c>
      <c r="H13" s="193" t="s">
        <v>370</v>
      </c>
      <c r="I13" s="193"/>
      <c r="J13" s="194" t="s">
        <v>272</v>
      </c>
    </row>
    <row r="14" spans="1:11" s="224" customFormat="1" ht="15.75" x14ac:dyDescent="0.25">
      <c r="A14" s="302"/>
      <c r="B14" s="302"/>
      <c r="C14" s="197"/>
      <c r="D14" s="197"/>
      <c r="E14" s="197"/>
      <c r="F14" s="198"/>
      <c r="G14" s="198"/>
      <c r="H14" s="198"/>
      <c r="I14" s="196"/>
      <c r="J14" s="196"/>
    </row>
    <row r="15" spans="1:11" s="225" customFormat="1" ht="78.75" x14ac:dyDescent="0.25">
      <c r="A15" s="302" t="s">
        <v>329</v>
      </c>
      <c r="B15" s="302" t="s">
        <v>0</v>
      </c>
      <c r="C15" s="192" t="s">
        <v>362</v>
      </c>
      <c r="D15" s="154"/>
      <c r="E15" s="154" t="s">
        <v>20</v>
      </c>
      <c r="F15" s="157" t="s">
        <v>20</v>
      </c>
      <c r="G15" s="157"/>
      <c r="H15" s="215" t="s">
        <v>217</v>
      </c>
      <c r="I15" s="215" t="s">
        <v>344</v>
      </c>
      <c r="J15" s="191" t="s">
        <v>247</v>
      </c>
      <c r="K15" s="226"/>
    </row>
    <row r="16" spans="1:11" s="255" customFormat="1" ht="31.5" x14ac:dyDescent="0.25">
      <c r="A16" s="302"/>
      <c r="B16" s="302"/>
      <c r="C16" s="251" t="s">
        <v>383</v>
      </c>
      <c r="D16" s="252"/>
      <c r="E16" s="251"/>
      <c r="F16" s="253" t="s">
        <v>281</v>
      </c>
      <c r="G16" s="253"/>
      <c r="H16" s="252" t="s">
        <v>384</v>
      </c>
      <c r="I16" s="92" t="s">
        <v>385</v>
      </c>
      <c r="J16" s="254" t="s">
        <v>386</v>
      </c>
    </row>
    <row r="17" spans="1:11" s="225" customFormat="1" ht="31.5" x14ac:dyDescent="0.25">
      <c r="A17" s="302"/>
      <c r="B17" s="302"/>
      <c r="C17" s="197" t="s">
        <v>363</v>
      </c>
      <c r="D17" s="193" t="s">
        <v>20</v>
      </c>
      <c r="E17" s="193"/>
      <c r="F17" s="193"/>
      <c r="G17" s="193"/>
      <c r="H17" s="199" t="s">
        <v>364</v>
      </c>
      <c r="I17" s="199" t="s">
        <v>364</v>
      </c>
      <c r="J17" s="194"/>
    </row>
    <row r="18" spans="1:11" s="225" customFormat="1" ht="15.75" x14ac:dyDescent="0.25">
      <c r="A18" s="302"/>
      <c r="B18" s="302"/>
      <c r="C18" s="197" t="s">
        <v>381</v>
      </c>
      <c r="D18" s="193"/>
      <c r="E18" s="193"/>
      <c r="F18" s="193"/>
      <c r="G18" s="193" t="s">
        <v>20</v>
      </c>
      <c r="H18" s="199"/>
      <c r="I18" s="199"/>
      <c r="J18" s="194" t="s">
        <v>382</v>
      </c>
    </row>
    <row r="19" spans="1:11" s="224" customFormat="1" ht="47.25" x14ac:dyDescent="0.25">
      <c r="A19" s="302"/>
      <c r="B19" s="303" t="s">
        <v>1</v>
      </c>
      <c r="C19" s="159" t="s">
        <v>345</v>
      </c>
      <c r="D19" s="154"/>
      <c r="E19" s="154"/>
      <c r="F19" s="157" t="s">
        <v>20</v>
      </c>
      <c r="G19" s="157"/>
      <c r="H19" s="215" t="s">
        <v>217</v>
      </c>
      <c r="I19" s="215" t="s">
        <v>344</v>
      </c>
      <c r="J19" s="191" t="s">
        <v>247</v>
      </c>
    </row>
    <row r="20" spans="1:11" s="225" customFormat="1" ht="31.5" x14ac:dyDescent="0.25">
      <c r="A20" s="302"/>
      <c r="B20" s="303"/>
      <c r="C20" s="229" t="s">
        <v>365</v>
      </c>
      <c r="D20" s="196" t="s">
        <v>20</v>
      </c>
      <c r="E20" s="199" t="s">
        <v>20</v>
      </c>
      <c r="F20" s="198"/>
      <c r="G20" s="198"/>
      <c r="H20" s="92" t="s">
        <v>367</v>
      </c>
      <c r="I20" s="92" t="s">
        <v>368</v>
      </c>
      <c r="J20" s="95" t="s">
        <v>366</v>
      </c>
    </row>
    <row r="21" spans="1:11" s="225" customFormat="1" ht="31.5" x14ac:dyDescent="0.25">
      <c r="A21" s="302"/>
      <c r="B21" s="303"/>
      <c r="C21" s="197" t="s">
        <v>380</v>
      </c>
      <c r="D21" s="193"/>
      <c r="E21" s="193"/>
      <c r="F21" s="193"/>
      <c r="G21" s="193" t="s">
        <v>20</v>
      </c>
      <c r="H21" s="199" t="s">
        <v>378</v>
      </c>
      <c r="I21" s="199" t="s">
        <v>379</v>
      </c>
      <c r="J21" s="194" t="s">
        <v>272</v>
      </c>
    </row>
    <row r="22" spans="1:11" s="219" customFormat="1" ht="63" x14ac:dyDescent="0.25">
      <c r="A22" s="302" t="s">
        <v>330</v>
      </c>
      <c r="B22" s="303" t="s">
        <v>120</v>
      </c>
      <c r="C22" s="165" t="s">
        <v>334</v>
      </c>
      <c r="D22" s="190" t="s">
        <v>20</v>
      </c>
      <c r="E22" s="164"/>
      <c r="F22" s="190"/>
      <c r="G22" s="190"/>
      <c r="H22" s="215" t="s">
        <v>341</v>
      </c>
      <c r="I22" s="215"/>
      <c r="J22" s="214" t="s">
        <v>335</v>
      </c>
    </row>
    <row r="23" spans="1:11" s="228" customFormat="1" ht="47.25" x14ac:dyDescent="0.3">
      <c r="A23" s="302"/>
      <c r="B23" s="303"/>
      <c r="C23" s="227" t="s">
        <v>371</v>
      </c>
      <c r="D23" s="199"/>
      <c r="E23" s="200"/>
      <c r="F23" s="199"/>
      <c r="G23" s="196" t="s">
        <v>20</v>
      </c>
      <c r="H23" s="199" t="s">
        <v>372</v>
      </c>
      <c r="I23" s="199" t="s">
        <v>373</v>
      </c>
      <c r="J23" s="199" t="s">
        <v>374</v>
      </c>
    </row>
    <row r="24" spans="1:11" s="228" customFormat="1" ht="47.25" x14ac:dyDescent="0.3">
      <c r="A24" s="302"/>
      <c r="B24" s="303"/>
      <c r="C24" s="256" t="s">
        <v>387</v>
      </c>
      <c r="D24" s="257"/>
      <c r="E24" s="258"/>
      <c r="F24" s="257" t="s">
        <v>20</v>
      </c>
      <c r="G24" s="258"/>
      <c r="H24" s="257"/>
      <c r="I24" s="257" t="s">
        <v>388</v>
      </c>
      <c r="J24" s="259" t="s">
        <v>386</v>
      </c>
    </row>
    <row r="25" spans="1:11" s="219" customFormat="1" ht="47.25" x14ac:dyDescent="0.25">
      <c r="A25" s="302"/>
      <c r="B25" s="303" t="s">
        <v>1</v>
      </c>
      <c r="C25" s="163" t="s">
        <v>346</v>
      </c>
      <c r="D25" s="190" t="s">
        <v>20</v>
      </c>
      <c r="E25" s="164"/>
      <c r="F25" s="190"/>
      <c r="G25" s="154"/>
      <c r="H25" s="215" t="s">
        <v>234</v>
      </c>
      <c r="I25" s="215"/>
      <c r="J25" s="191" t="s">
        <v>347</v>
      </c>
    </row>
    <row r="26" spans="1:11" s="219" customFormat="1" ht="47.25" x14ac:dyDescent="0.25">
      <c r="A26" s="302"/>
      <c r="B26" s="303"/>
      <c r="C26" s="245" t="s">
        <v>348</v>
      </c>
      <c r="D26" s="190"/>
      <c r="E26" s="190"/>
      <c r="F26" s="190"/>
      <c r="G26" s="190" t="s">
        <v>20</v>
      </c>
      <c r="H26" s="215" t="s">
        <v>217</v>
      </c>
      <c r="I26" s="215"/>
      <c r="J26" s="191" t="s">
        <v>247</v>
      </c>
      <c r="K26" s="158"/>
    </row>
    <row r="27" spans="1:11" s="225" customFormat="1" ht="34.5" customHeight="1" x14ac:dyDescent="0.25">
      <c r="A27" s="302" t="s">
        <v>331</v>
      </c>
      <c r="B27" s="303" t="s">
        <v>0</v>
      </c>
      <c r="C27" s="165" t="s">
        <v>352</v>
      </c>
      <c r="D27" s="215" t="s">
        <v>20</v>
      </c>
      <c r="E27" s="215"/>
      <c r="F27" s="215"/>
      <c r="G27" s="215"/>
      <c r="H27" s="154" t="s">
        <v>353</v>
      </c>
      <c r="I27" s="157"/>
      <c r="J27" s="191" t="s">
        <v>351</v>
      </c>
      <c r="K27" s="226"/>
    </row>
    <row r="28" spans="1:11" s="228" customFormat="1" ht="47.25" x14ac:dyDescent="0.3">
      <c r="A28" s="302"/>
      <c r="B28" s="303"/>
      <c r="C28" s="227" t="s">
        <v>371</v>
      </c>
      <c r="D28" s="199"/>
      <c r="E28" s="200"/>
      <c r="F28" s="199"/>
      <c r="G28" s="196" t="s">
        <v>20</v>
      </c>
      <c r="H28" s="199" t="s">
        <v>372</v>
      </c>
      <c r="I28" s="199" t="s">
        <v>373</v>
      </c>
      <c r="J28" s="199" t="s">
        <v>374</v>
      </c>
    </row>
    <row r="29" spans="1:11" s="219" customFormat="1" ht="47.25" x14ac:dyDescent="0.25">
      <c r="A29" s="302"/>
      <c r="B29" s="302" t="s">
        <v>1</v>
      </c>
      <c r="C29" s="163" t="s">
        <v>349</v>
      </c>
      <c r="D29" s="154" t="s">
        <v>20</v>
      </c>
      <c r="E29" s="154" t="s">
        <v>20</v>
      </c>
      <c r="F29" s="190" t="s">
        <v>20</v>
      </c>
      <c r="G29" s="155"/>
      <c r="H29" s="215" t="s">
        <v>234</v>
      </c>
      <c r="I29" s="215"/>
      <c r="J29" s="214" t="s">
        <v>351</v>
      </c>
    </row>
    <row r="30" spans="1:11" s="228" customFormat="1" ht="47.25" x14ac:dyDescent="0.3">
      <c r="A30" s="302"/>
      <c r="B30" s="302"/>
      <c r="C30" s="245" t="s">
        <v>350</v>
      </c>
      <c r="D30" s="154" t="s">
        <v>20</v>
      </c>
      <c r="E30" s="154"/>
      <c r="F30" s="154"/>
      <c r="G30" s="154"/>
      <c r="H30" s="250" t="s">
        <v>234</v>
      </c>
      <c r="I30" s="154"/>
      <c r="J30" s="247" t="s">
        <v>292</v>
      </c>
    </row>
    <row r="31" spans="1:11" s="219" customFormat="1" ht="63" x14ac:dyDescent="0.25">
      <c r="A31" s="302" t="s">
        <v>332</v>
      </c>
      <c r="B31" s="303" t="s">
        <v>120</v>
      </c>
      <c r="C31" s="163" t="s">
        <v>337</v>
      </c>
      <c r="D31" s="190" t="s">
        <v>20</v>
      </c>
      <c r="E31" s="190"/>
      <c r="F31" s="190"/>
      <c r="G31" s="190"/>
      <c r="H31" s="215"/>
      <c r="I31" s="215"/>
      <c r="J31" s="214" t="s">
        <v>336</v>
      </c>
    </row>
    <row r="32" spans="1:11" s="228" customFormat="1" ht="47.25" x14ac:dyDescent="0.3">
      <c r="A32" s="302"/>
      <c r="B32" s="303"/>
      <c r="C32" s="246" t="s">
        <v>354</v>
      </c>
      <c r="D32" s="190"/>
      <c r="E32" s="154"/>
      <c r="F32" s="154" t="s">
        <v>20</v>
      </c>
      <c r="G32" s="157"/>
      <c r="H32" s="215" t="s">
        <v>234</v>
      </c>
      <c r="I32" s="215"/>
      <c r="J32" s="247" t="s">
        <v>216</v>
      </c>
    </row>
    <row r="33" spans="1:11" s="225" customFormat="1" ht="15.75" x14ac:dyDescent="0.25">
      <c r="A33" s="302"/>
      <c r="B33" s="303"/>
      <c r="C33" s="197" t="s">
        <v>375</v>
      </c>
      <c r="D33" s="196"/>
      <c r="E33" s="197"/>
      <c r="F33" s="198"/>
      <c r="G33" s="198" t="s">
        <v>20</v>
      </c>
      <c r="H33" s="199" t="s">
        <v>376</v>
      </c>
      <c r="I33" s="198" t="s">
        <v>377</v>
      </c>
      <c r="J33" s="194" t="s">
        <v>23</v>
      </c>
    </row>
    <row r="34" spans="1:11" s="225" customFormat="1" ht="47.25" x14ac:dyDescent="0.25">
      <c r="A34" s="302"/>
      <c r="B34" s="303" t="s">
        <v>1</v>
      </c>
      <c r="C34" s="162" t="s">
        <v>355</v>
      </c>
      <c r="D34" s="190" t="s">
        <v>20</v>
      </c>
      <c r="E34" s="154"/>
      <c r="F34" s="154"/>
      <c r="G34" s="157"/>
      <c r="H34" s="250" t="s">
        <v>234</v>
      </c>
      <c r="I34" s="215"/>
      <c r="J34" s="247" t="s">
        <v>292</v>
      </c>
    </row>
    <row r="35" spans="1:11" s="225" customFormat="1" ht="47.25" x14ac:dyDescent="0.25">
      <c r="A35" s="302"/>
      <c r="B35" s="303"/>
      <c r="C35" s="162" t="s">
        <v>356</v>
      </c>
      <c r="D35" s="215"/>
      <c r="E35" s="215" t="s">
        <v>20</v>
      </c>
      <c r="F35" s="215"/>
      <c r="G35" s="215"/>
      <c r="H35" s="215" t="s">
        <v>360</v>
      </c>
      <c r="I35" s="157"/>
      <c r="J35" s="247" t="s">
        <v>244</v>
      </c>
      <c r="K35" s="226"/>
    </row>
    <row r="36" spans="1:11" s="225" customFormat="1" ht="47.25" x14ac:dyDescent="0.25">
      <c r="A36" s="302"/>
      <c r="B36" s="303"/>
      <c r="C36" s="162" t="s">
        <v>357</v>
      </c>
      <c r="D36" s="215"/>
      <c r="E36" s="215" t="s">
        <v>20</v>
      </c>
      <c r="F36" s="215"/>
      <c r="G36" s="215"/>
      <c r="H36" s="215" t="s">
        <v>217</v>
      </c>
      <c r="I36" s="215" t="s">
        <v>361</v>
      </c>
      <c r="J36" s="247" t="s">
        <v>216</v>
      </c>
      <c r="K36" s="226"/>
    </row>
    <row r="37" spans="1:11" s="224" customFormat="1" ht="15.75" x14ac:dyDescent="0.25">
      <c r="A37" s="302"/>
      <c r="B37" s="303"/>
      <c r="C37" s="197"/>
      <c r="D37" s="197"/>
      <c r="E37" s="197"/>
      <c r="F37" s="198"/>
      <c r="G37" s="198"/>
      <c r="H37" s="199"/>
      <c r="I37" s="198"/>
      <c r="J37" s="194"/>
    </row>
    <row r="38" spans="1:11" s="219" customFormat="1" ht="47.25" x14ac:dyDescent="0.25">
      <c r="A38" s="302" t="s">
        <v>333</v>
      </c>
      <c r="B38" s="303" t="s">
        <v>120</v>
      </c>
      <c r="C38" s="192" t="s">
        <v>358</v>
      </c>
      <c r="D38" s="190" t="s">
        <v>20</v>
      </c>
      <c r="E38" s="190" t="s">
        <v>20</v>
      </c>
      <c r="F38" s="190" t="s">
        <v>20</v>
      </c>
      <c r="G38" s="190"/>
      <c r="H38" s="215" t="s">
        <v>217</v>
      </c>
      <c r="I38" s="190"/>
      <c r="J38" s="191" t="s">
        <v>77</v>
      </c>
    </row>
    <row r="39" spans="1:11" s="219" customFormat="1" ht="15.75" x14ac:dyDescent="0.25">
      <c r="A39" s="302"/>
      <c r="B39" s="303"/>
      <c r="C39" s="229"/>
      <c r="D39" s="196"/>
      <c r="E39" s="196"/>
      <c r="F39" s="196"/>
      <c r="G39" s="196"/>
      <c r="H39" s="230"/>
      <c r="I39" s="196"/>
      <c r="J39" s="194"/>
    </row>
    <row r="40" spans="1:11" s="219" customFormat="1" ht="15.75" x14ac:dyDescent="0.25">
      <c r="A40" s="302"/>
      <c r="B40" s="231" t="s">
        <v>1</v>
      </c>
      <c r="C40" s="200"/>
      <c r="D40" s="200"/>
      <c r="E40" s="200"/>
      <c r="F40" s="200"/>
      <c r="G40" s="200"/>
      <c r="H40" s="200"/>
      <c r="I40" s="248"/>
      <c r="J40" s="248"/>
    </row>
    <row r="41" spans="1:11" ht="19.5" x14ac:dyDescent="0.35">
      <c r="A41" s="305" t="s">
        <v>2</v>
      </c>
      <c r="B41" s="305"/>
      <c r="C41" s="232"/>
      <c r="D41" s="233"/>
      <c r="E41" s="234"/>
      <c r="F41" s="234"/>
      <c r="G41" s="234"/>
      <c r="H41" s="234"/>
      <c r="I41" s="234"/>
      <c r="J41" s="235"/>
    </row>
    <row r="42" spans="1:11" x14ac:dyDescent="0.3">
      <c r="A42" s="306" t="s">
        <v>18</v>
      </c>
      <c r="B42" s="306"/>
      <c r="G42" s="307" t="s">
        <v>89</v>
      </c>
      <c r="H42" s="307"/>
      <c r="I42" s="249"/>
      <c r="J42" s="249"/>
    </row>
    <row r="43" spans="1:11" x14ac:dyDescent="0.3">
      <c r="A43" s="237" t="s">
        <v>15</v>
      </c>
      <c r="B43" s="237"/>
      <c r="G43" s="238"/>
      <c r="H43" s="239"/>
    </row>
    <row r="44" spans="1:11" x14ac:dyDescent="0.3">
      <c r="A44" s="237" t="s">
        <v>16</v>
      </c>
      <c r="B44" s="237"/>
      <c r="G44" s="238"/>
      <c r="H44" s="239"/>
    </row>
    <row r="45" spans="1:11" x14ac:dyDescent="0.3">
      <c r="A45" s="240" t="s">
        <v>17</v>
      </c>
      <c r="B45" s="240"/>
      <c r="G45" s="238"/>
      <c r="H45" s="239"/>
    </row>
    <row r="46" spans="1:11" x14ac:dyDescent="0.3">
      <c r="G46" s="238"/>
      <c r="H46" s="239"/>
    </row>
    <row r="47" spans="1:11" x14ac:dyDescent="0.3">
      <c r="G47" s="304" t="s">
        <v>90</v>
      </c>
      <c r="H47" s="304"/>
    </row>
    <row r="48" spans="1:11" x14ac:dyDescent="0.3">
      <c r="A48" s="241"/>
    </row>
    <row r="49" spans="1:1" x14ac:dyDescent="0.3">
      <c r="A49" s="242"/>
    </row>
    <row r="50" spans="1:1" x14ac:dyDescent="0.3">
      <c r="A50" s="243"/>
    </row>
    <row r="51" spans="1:1" x14ac:dyDescent="0.3">
      <c r="A51" s="244"/>
    </row>
    <row r="54" spans="1:1" x14ac:dyDescent="0.3">
      <c r="A54" s="217" t="s">
        <v>64</v>
      </c>
    </row>
  </sheetData>
  <mergeCells count="30">
    <mergeCell ref="A4:J4"/>
    <mergeCell ref="A5:J5"/>
    <mergeCell ref="A7:A8"/>
    <mergeCell ref="B7:B8"/>
    <mergeCell ref="C7:C8"/>
    <mergeCell ref="D7:G7"/>
    <mergeCell ref="H7:H8"/>
    <mergeCell ref="I7:I8"/>
    <mergeCell ref="J7:J8"/>
    <mergeCell ref="A9:A14"/>
    <mergeCell ref="B9:B11"/>
    <mergeCell ref="B12:B14"/>
    <mergeCell ref="A15:A21"/>
    <mergeCell ref="B15:B18"/>
    <mergeCell ref="B19:B21"/>
    <mergeCell ref="A22:A26"/>
    <mergeCell ref="B22:B24"/>
    <mergeCell ref="B25:B26"/>
    <mergeCell ref="A27:A30"/>
    <mergeCell ref="B27:B28"/>
    <mergeCell ref="B29:B30"/>
    <mergeCell ref="A42:B42"/>
    <mergeCell ref="G42:H42"/>
    <mergeCell ref="G47:H47"/>
    <mergeCell ref="A31:A37"/>
    <mergeCell ref="B31:B33"/>
    <mergeCell ref="B34:B37"/>
    <mergeCell ref="A38:A40"/>
    <mergeCell ref="B38:B39"/>
    <mergeCell ref="A41:B41"/>
  </mergeCells>
  <printOptions horizontalCentered="1"/>
  <pageMargins left="3.9370078740157501E-2" right="0" top="0.196850393700787" bottom="0.196850393700787" header="0.31496062992126" footer="0.196850393700787"/>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TH Lịch chung</vt:lpstr>
      <vt:lpstr>BP KHTH</vt:lpstr>
      <vt:lpstr>BP TĐNB</vt:lpstr>
      <vt:lpstr>Tổ GPMB</vt:lpstr>
      <vt:lpstr>Tổ CBĐT HT</vt:lpstr>
      <vt:lpstr>QLCCN - DTDT</vt:lpstr>
      <vt:lpstr>TH Lịch chung (41)</vt:lpstr>
      <vt:lpstr>'TH Lịch chung'!Print_Titles</vt:lpstr>
      <vt:lpstr>'TH Lịch chung (41)'!Print_Titles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Mr Han</cp:lastModifiedBy>
  <cp:lastPrinted>2022-10-08T08:33:24Z</cp:lastPrinted>
  <dcterms:created xsi:type="dcterms:W3CDTF">2019-09-13T05:11:16Z</dcterms:created>
  <dcterms:modified xsi:type="dcterms:W3CDTF">2022-10-24T02:15:03Z</dcterms:modified>
</cp:coreProperties>
</file>