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75" yWindow="135" windowWidth="18300" windowHeight="5805"/>
  </bookViews>
  <sheets>
    <sheet name="TH Lịch chung" sheetId="1" r:id="rId1"/>
    <sheet name="BP KHTH" sheetId="2" r:id="rId2"/>
    <sheet name="BP TĐNB" sheetId="3" r:id="rId3"/>
    <sheet name="Tổ GPMB" sheetId="9" r:id="rId4"/>
  </sheets>
  <definedNames>
    <definedName name="_xlnm.Print_Titles" localSheetId="0">'TH Lịch chung'!$7:$8</definedName>
  </definedNames>
  <calcPr calcId="144525"/>
</workbook>
</file>

<file path=xl/calcChain.xml><?xml version="1.0" encoding="utf-8"?>
<calcChain xmlns="http://schemas.openxmlformats.org/spreadsheetml/2006/main">
  <c r="D71" i="3" l="1"/>
  <c r="D65" i="3"/>
  <c r="D67" i="3" s="1"/>
  <c r="D59" i="3"/>
  <c r="D55" i="3"/>
  <c r="D53" i="3"/>
  <c r="D47" i="3"/>
  <c r="D41" i="3"/>
  <c r="D43" i="3" s="1"/>
  <c r="A39" i="3"/>
  <c r="A51" i="3" s="1"/>
  <c r="A63" i="3" s="1"/>
  <c r="A72" i="3" s="1"/>
  <c r="D35" i="3"/>
  <c r="D31" i="3"/>
  <c r="D29" i="3"/>
  <c r="B27" i="3"/>
  <c r="B39" i="3" s="1"/>
  <c r="B51" i="3" s="1"/>
  <c r="B63" i="3" s="1"/>
  <c r="B72" i="3" s="1"/>
  <c r="A27" i="3"/>
  <c r="D23" i="3"/>
  <c r="T17" i="3"/>
  <c r="D17" i="3"/>
  <c r="D19" i="3" s="1"/>
  <c r="T16" i="3"/>
  <c r="D11" i="3"/>
</calcChain>
</file>

<file path=xl/sharedStrings.xml><?xml version="1.0" encoding="utf-8"?>
<sst xmlns="http://schemas.openxmlformats.org/spreadsheetml/2006/main" count="748" uniqueCount="220">
  <si>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</si>
  <si>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</si>
  <si>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</si>
  <si>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</si>
  <si>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</si>
  <si>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</si>
  <si>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</si>
  <si>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</si>
  <si>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</si>
  <si>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</si>
  <si>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</si>
  <si>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</si>
  <si>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</si>
  <si>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</si>
  <si>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GIÁM ĐỐC</t>
  </si>
  <si>
    <t>Đào Đức Minh</t>
  </si>
  <si>
    <t xml:space="preserve"> - Cổng thông tin ĐT H GL;</t>
  </si>
  <si>
    <t xml:space="preserve"> - Các bộ phận trong Ban;</t>
  </si>
  <si>
    <t xml:space="preserve"> - Lưu: KHTH.</t>
  </si>
  <si>
    <t>- UBND huyện;</t>
  </si>
  <si>
    <t>8h30</t>
  </si>
  <si>
    <t>x</t>
  </si>
  <si>
    <t>8h00</t>
  </si>
  <si>
    <t>Hiện trường</t>
  </si>
  <si>
    <t xml:space="preserve">Đ/c Đào Đức Minh - GĐ chủ trì </t>
  </si>
  <si>
    <t>8h00-17h00</t>
  </si>
  <si>
    <t>Phòng làm việc</t>
  </si>
  <si>
    <t>13h30</t>
  </si>
  <si>
    <t>BAN QLDA ĐẦU TƯ XÂY DỰNG                                          CỘNG HÒA XÃ HỘI CHỦ NGHĨA VIỆT NAM</t>
  </si>
  <si>
    <t>Dịu</t>
  </si>
  <si>
    <t>Dịu, Liên</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</si>
  <si>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</si>
  <si>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</si>
  <si>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</si>
  <si>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</si>
  <si>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</si>
  <si>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</si>
  <si>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</si>
  <si>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</si>
  <si>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</si>
  <si>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</si>
  <si>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Cán bộ chuẩn bị</t>
  </si>
  <si>
    <t>Địa điểm</t>
  </si>
  <si>
    <t>PHÓ GIÁM ĐỐC</t>
  </si>
  <si>
    <t>Thứ ngày</t>
  </si>
  <si>
    <t>Thời gian</t>
  </si>
  <si>
    <t>Nội dung</t>
  </si>
  <si>
    <t>Thành phần</t>
  </si>
  <si>
    <t>Độc lập - Tự do - Hạnh phúc</t>
  </si>
  <si>
    <t>Nguyễn Thị Thanh Vân</t>
  </si>
  <si>
    <t xml:space="preserve">UBND HUYỆN GIA LÂM                                         </t>
  </si>
  <si>
    <t xml:space="preserve"> CỘNG HÒA XÃ HỘI CHỦ NGHĨA VIỆT NAM</t>
  </si>
  <si>
    <t xml:space="preserve">BAN QLDA ĐẦU TƯ XÂY DỰNG                                           </t>
  </si>
  <si>
    <t>CÁN BỘ THỰC HIỆN</t>
  </si>
  <si>
    <t>Ban QLDAĐTXD</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</si>
  <si>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</si>
  <si>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</si>
  <si>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UBND HUYỆN GIA LÂM                                          CỘNG HÒA XÃ HỘI CHỦ NGHĨA VIỆT NAM</t>
  </si>
  <si>
    <t>BAN QLDA ĐẦU TƯ XÂY DỰNG                                               Độc lập - Tự do - Hạnh phúc</t>
  </si>
  <si>
    <t>Không đăng kí làm việc</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</si>
  <si>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</si>
  <si>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</si>
  <si>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</si>
  <si>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</si>
  <si>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</si>
  <si>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</si>
  <si>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</si>
  <si>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</si>
  <si>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</si>
  <si>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</si>
  <si>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Đ/c Thắng</t>
  </si>
  <si>
    <t>Lịch UBND Huyện; Đồng chí Trương Văn Học, Phó Chủ tịch chủ trì</t>
  </si>
  <si>
    <t>v</t>
  </si>
  <si>
    <t>15h00</t>
  </si>
  <si>
    <t>XD; TH Lịch công tác</t>
  </si>
  <si>
    <t>Tại nhà</t>
  </si>
  <si>
    <t>Ban QLDA, UBND xã, Tổ công tác GPMB</t>
  </si>
  <si>
    <t>Ban QLDA, UBND xã, Tổ công tác GPMB,</t>
  </si>
  <si>
    <t>Giải quyết công việc liên quan</t>
  </si>
  <si>
    <t>TP liên quan</t>
  </si>
  <si>
    <t>địa điểm liên quan</t>
  </si>
  <si>
    <t>Đạt</t>
  </si>
  <si>
    <t>Ban QLDA, UBND xã, TTPTQĐ, UBND xã</t>
  </si>
  <si>
    <t>Tại hiện trường</t>
  </si>
  <si>
    <t>Phòng 2.12</t>
  </si>
  <si>
    <t>Lịch UBND Huyện; Đồng chí Đặng Thị Huyền, Chủ tịch chủ trì</t>
  </si>
  <si>
    <t>15h30</t>
  </si>
  <si>
    <t>XD DD chuẩn bị</t>
  </si>
  <si>
    <t>Xử lý văn bản đi và đến trên PMTN; VB giấy; BC và chỉ đạo đột xuất(nếu có)</t>
  </si>
  <si>
    <t>Phòng GĐ</t>
  </si>
  <si>
    <t>HAI</t>
  </si>
  <si>
    <t>Thẩm định: Chi phí CBĐT-CBTH các dự án</t>
  </si>
  <si>
    <t>BA</t>
  </si>
  <si>
    <t>TƯ</t>
  </si>
  <si>
    <t>NĂM</t>
  </si>
  <si>
    <t>SÁU</t>
  </si>
  <si>
    <t>BẢY</t>
  </si>
  <si>
    <t>8h00-9h00</t>
  </si>
  <si>
    <t>13h30-16h00</t>
  </si>
  <si>
    <t xml:space="preserve">14h00 </t>
  </si>
  <si>
    <t xml:space="preserve">15h30 </t>
  </si>
  <si>
    <t xml:space="preserve">XD DD chuẩn bị </t>
  </si>
  <si>
    <t>Đồng chí Đào Đức Minh- Giám đốc Ban</t>
  </si>
  <si>
    <t>THXDDD</t>
  </si>
  <si>
    <t>Phối hợp UBND xã, hộ dân bổ sung hồ sơ GPMB  dự án  Cải tạo, nâng cấp các tuyến đường liên thôn, trục chính các thôn: 1, 2, 3, 4, 5 Giang Cao, xã Bát Tràng, huyện Gia Lâm; Cải tạo, nâng cấp các tuyến đường liên thôn, xã Bát Tràng, huyện Gia Lâm (theo ý kiến thẩm định của TTPTQĐ);</t>
  </si>
  <si>
    <t>Ban QLDA, UBND xã, Tổ công tác GPMB, TNMT</t>
  </si>
  <si>
    <t>Ban QLDAĐTXD, Xã Kiêu Kỵ</t>
  </si>
  <si>
    <t>Phối hợp bàn giao mốc GPMB dự án TTVH xã Đa Tốn</t>
  </si>
  <si>
    <t>Phối hợp TTPTQĐ thẩm định PA dự án đường vào trường TH Trung Thành (lập phương án điều chỉnh, bổ sung)</t>
  </si>
  <si>
    <t>Hoàn thiện hồ sơ GPMB 07 hộ nông nghiệp phục vụ gửi UBND xã Kiêu Kỵ xác nhận nguồn gốc đất khu KK1</t>
  </si>
  <si>
    <t>Ban QLDAĐTXD, UBND xã Kiêu Kỵ</t>
  </si>
  <si>
    <t>Ban QLDAĐTXD, UBND xã Đa Tốn</t>
  </si>
  <si>
    <t>Ban QLDAĐTXD, Xã Đa Tốn</t>
  </si>
  <si>
    <t>Phối hợp UBND xã về GPMB  dự án Đường ống xăng dầu</t>
  </si>
  <si>
    <t>LỊCH CÔNG TÁC  TUẦN 12</t>
  </si>
  <si>
    <t>14/03
 Hai</t>
  </si>
  <si>
    <t>15/3
BA</t>
  </si>
  <si>
    <t>16/3
Tư</t>
  </si>
  <si>
    <t xml:space="preserve">17/3
Năm </t>
  </si>
  <si>
    <t>18/3
Sáu</t>
  </si>
  <si>
    <t>19/3
Bảy</t>
  </si>
  <si>
    <t>Từ ngày 14/3/2022 - 19/3/2022</t>
  </si>
  <si>
    <t xml:space="preserve">XD GT chuẩn bị </t>
  </si>
  <si>
    <t>Lịch Huyện ủy; Đồng chí Lê Anh Quân - Bí thư chủ trì</t>
  </si>
  <si>
    <t>Phòng BT</t>
  </si>
  <si>
    <t xml:space="preserve">DTDT  chuẩn bị </t>
  </si>
  <si>
    <t>Lịch TT TP</t>
  </si>
  <si>
    <t>Thanh tra TP</t>
  </si>
  <si>
    <t>14h00: Kiểm tra hiện trường các DA hạ tầng khung</t>
  </si>
  <si>
    <t>Kiểm tra hiện trường các DA giáo dục</t>
  </si>
  <si>
    <t xml:space="preserve">XD GT; XDDD chuẩn bị </t>
  </si>
  <si>
    <t>P2.22</t>
  </si>
  <si>
    <t>XDGT chuẩn bị</t>
  </si>
  <si>
    <r>
      <rPr>
        <b/>
        <sz val="12"/>
        <rFont val="Times New Roman"/>
        <family val="1"/>
      </rPr>
      <t>8h30:</t>
    </r>
    <r>
      <rPr>
        <sz val="12"/>
        <rFont val="Times New Roman"/>
        <family val="1"/>
      </rPr>
      <t xml:space="preserve"> Kiểm điểm tiến độ quyết toán DA hoàn thành</t>
    </r>
  </si>
  <si>
    <t>Tổ trưởng; CB Tổ THDA DD VÀ GT; KHTH</t>
  </si>
  <si>
    <t>BC Thanh tất toán 2021 theo CV Sở TC</t>
  </si>
  <si>
    <t>Hoàn thiện BC sau kiểm điểm tiến độ DA QT</t>
  </si>
  <si>
    <t>LỊCH CÔNG TÁC TUẦN 12</t>
  </si>
  <si>
    <t>HAI
14/3</t>
  </si>
  <si>
    <t>BA
15/3</t>
  </si>
  <si>
    <t>TƯ
16/3</t>
  </si>
  <si>
    <t>NĂM
17/3</t>
  </si>
  <si>
    <t>SÁU
18/3</t>
  </si>
  <si>
    <t>BẢY
19/3</t>
  </si>
  <si>
    <t>BC Tuần; BC DA trường học từ 2012 đến nay</t>
  </si>
  <si>
    <t>BC xin phân bổ vốn CBĐT ĐỢT 1; Hoàn thiện BC Điều chỉnh KHĐTC trung hạn</t>
  </si>
  <si>
    <t>Tổng hợp tiến độ GN các DA</t>
  </si>
  <si>
    <t>Rà soát các DA chưa xong thủ tục</t>
  </si>
  <si>
    <t>TH Các DA khu vực Bắc đuống</t>
  </si>
  <si>
    <t>Phòng họp</t>
  </si>
  <si>
    <t xml:space="preserve">TH - Đôn đốc các ND chậm muộn.
BC tiến độ các DA bổ sung, phát sinh </t>
  </si>
  <si>
    <t xml:space="preserve">TH  các ND chậm muộn.
BC tiến độ các DA bổ sung, phát sinh </t>
  </si>
  <si>
    <t>THDA; KHTH</t>
  </si>
  <si>
    <t>1. Điều chỉnh Lịch công tác(nếu có) 2. Xử lý văn bản trên PMTN&amp;VB Giấy 3. Hoàn chỉnh báo cáo quyết toán DA HT; 4. BC Thanh tất toán 2021 theo CV Sở TC</t>
  </si>
  <si>
    <t>LỊCH CÔNG TÁC DỰ KIẾN TỔ GIẢI PHÓNG MẶT BẰNG TUẦN 11</t>
  </si>
  <si>
    <t>Phối hợp UBND xã, phòng TNMT họp giải quyết về thông báo  thu hồi đất  dự án đường làng nghề Bát Tràng</t>
  </si>
  <si>
    <t>Tổng hợp hồ sơ C19 trình UB cưỡng chế thu hồi đất 03 hộ nông nghiệp thôn Khoan Tế</t>
  </si>
  <si>
    <t>Phối hợp bàn hồ sơ GPMB dự án TTVH xã Đa Tốn</t>
  </si>
  <si>
    <t>Tổng hợp báo cáo kết quả tuần 10/2022</t>
  </si>
  <si>
    <t>Phối hợp UBND xã Đa Tốn hoàn thiện hồ sơ trình cưỡng chế thu hồi đất C19</t>
  </si>
  <si>
    <t>Tổng hợp hồ sơ đính chính diện tích thu hồi đất GPMB hộ Nguyễn Huy Nghĩa dự án đất kẹt thôn Vàng</t>
  </si>
  <si>
    <t>Ban QLDAĐTXD, UBND xã Cổ Bi</t>
  </si>
  <si>
    <t>Phối hợp UBND xã, phòng TNMT giải quyết tồn tại dự án trường mầm non Trung Mầu</t>
  </si>
  <si>
    <t>Tổng hợp hồ sơ 22 hộ khu KK1 trình thẩm định sau kết thúc công khai</t>
  </si>
  <si>
    <t>Phối hợp UBND xã, phòng TNMT họp về việc công tác GPMB  dự án đường vào trường TH Kim Sơn</t>
  </si>
  <si>
    <t>Tổng hợp lịch tuần 12/2022</t>
  </si>
  <si>
    <t>Phối hợp hoàn thiện hồ sơ GPMB trình UBND TP,  Sở TNMT thu hồi đất các dự án trường học</t>
  </si>
  <si>
    <t>Tống đạt văn bản trả lời ý kiến 22 hộ dân về dự thảo phương án BTHT khu KK1 xã Kiêu Kỵ</t>
  </si>
  <si>
    <t>Rà soát HS TK BVTC THCS Trâu Quỳ</t>
  </si>
  <si>
    <t>Rà soát hồ sơ thiết kế tiểu học Cổ Bi</t>
  </si>
  <si>
    <t>Điều chỉnh phát sinh dự án Cải tạo đường trục chính thôn 678B thôn Đào Xuyên, xã Đa Tốn</t>
  </si>
  <si>
    <t>Rà soát hồ sơ điều chỉnh bổ sung dự án kè hồ vực</t>
  </si>
  <si>
    <t>Rà soát BVTC các đường phục vụ nông nghiệp xã Đặng Xá</t>
  </si>
  <si>
    <t>/03</t>
  </si>
  <si>
    <t>Rà soát dự toán: Nhà văn hóa thôn 1 Giang cao</t>
  </si>
  <si>
    <t>Rà soát hồ sơ thiết kế tiểu học Đặng Xá</t>
  </si>
  <si>
    <t>Di chuyển ngầm nổi các tuyến đường ngõ xóm xã Đa Tốn, huyện Gia Lâm</t>
  </si>
  <si>
    <t>Rà soát hồ sơ điều chỉnh bổ sung đường 30m hanen</t>
  </si>
  <si>
    <t>Rà roát dự toán phát sinh : TH Đa Tốn</t>
  </si>
  <si>
    <t>Rà roát dự toán phát sinh : mầm non Cổ Bi</t>
  </si>
  <si>
    <t>Rà soát hồ sơ di chuyển ngâm nổi đường Yên Viên-Đình xuyên-Ninh Hiệp</t>
  </si>
  <si>
    <t>Điều chỉnh phát sinh dự án đê hữu Đuống</t>
  </si>
  <si>
    <t>Đc Thành</t>
  </si>
  <si>
    <t>Phòng họp BDA</t>
  </si>
  <si>
    <t>Đơn vị thi công; TVGS; Đc Tùng Trưởng nhóm; đc Thắng.</t>
  </si>
  <si>
    <t>Phòng QLĐT; Đc Trình CBĐT; TVTK</t>
  </si>
  <si>
    <t>Đc Trình chuẩn bị và viết giấy mời</t>
  </si>
  <si>
    <t>Phòng họp Ban QLDA</t>
  </si>
  <si>
    <t>Đ/c Tuấn chuẩn bị</t>
  </si>
  <si>
    <t>Phòng QLĐT, Đc Tuấn CBĐT; TVTK</t>
  </si>
  <si>
    <t>Trung đoàn 280</t>
  </si>
  <si>
    <t xml:space="preserve">Đc Quý </t>
  </si>
  <si>
    <t>Phòng QLĐT; đc Thắng THGT, đc Quân THGT; Đc Tùng CBĐT; đc Tuấn CBĐT; Tư vấn thiết kế</t>
  </si>
  <si>
    <t>Đc Tùng chuẩn bị và viết giấy mời</t>
  </si>
  <si>
    <t>Lịch UBND Huyện</t>
  </si>
  <si>
    <t>Đc Minh, đc Tình, đc Tùng trưởng nhóm.</t>
  </si>
  <si>
    <t>Xã Đình Xuyên</t>
  </si>
  <si>
    <t>Đơn vị thi công; đc Tùng Trưởng nhóm, đc Minh, đc Tình</t>
  </si>
  <si>
    <t>Đc Tình, đc Minh chuẩn bị</t>
  </si>
  <si>
    <t>XD KH quyết toán 02DA tồn đọng</t>
  </si>
  <si>
    <r>
      <t xml:space="preserve">8h30: </t>
    </r>
    <r>
      <rPr>
        <sz val="12"/>
        <color theme="1"/>
        <rFont val="Times New Roman"/>
        <family val="1"/>
      </rPr>
      <t>Làm việc tại phòng: Ban QLDA ĐTXD báo cáo tình hình triển khai các dự án Trụ sở Công an xã (những nơi còn khó khăn, vướng mắc)</t>
    </r>
  </si>
  <si>
    <r>
      <t xml:space="preserve">8h30: </t>
    </r>
    <r>
      <rPr>
        <sz val="12"/>
        <color theme="1"/>
        <rFont val="Times New Roman"/>
        <family val="1"/>
      </rPr>
      <t>Kiểm tra hiện trường và nghe báo cáo phương án thực hiện cưỡng chế tại dự án Kè hồ vực, xã Đình Xuyên</t>
    </r>
  </si>
  <si>
    <t>Lịch UBND Huyện; Đồng chí Trương Văn Học, Phó Chủ tịch chủ trì. Đc Tùng Trưởng nhóm, đc Tình, Đc Minh (báo đơn vị thi công chuẩn bị PA chi tiết)</t>
  </si>
  <si>
    <r>
      <rPr>
        <b/>
        <sz val="12"/>
        <color theme="1"/>
        <rFont val="Times New Roman"/>
        <family val="1"/>
      </rPr>
      <t>14h00</t>
    </r>
    <r>
      <rPr>
        <sz val="12"/>
        <color theme="1"/>
        <rFont val="Times New Roman"/>
        <family val="1"/>
      </rPr>
      <t xml:space="preserve">: Báo cáo phương án thi công đường Yên Viên - Đình Xuyên - NH </t>
    </r>
  </si>
  <si>
    <r>
      <rPr>
        <b/>
        <sz val="12"/>
        <color theme="1"/>
        <rFont val="Times New Roman"/>
        <family val="1"/>
      </rPr>
      <t>8h30:</t>
    </r>
    <r>
      <rPr>
        <sz val="12"/>
        <color theme="1"/>
        <rFont val="Times New Roman"/>
        <family val="1"/>
      </rPr>
      <t xml:space="preserve"> Kiểm điểm tiến độ quyết toán DA hoàn thành</t>
    </r>
  </si>
  <si>
    <r>
      <rPr>
        <b/>
        <sz val="12"/>
        <color theme="1"/>
        <rFont val="Times New Roman"/>
        <family val="1"/>
      </rPr>
      <t>14h00:</t>
    </r>
    <r>
      <rPr>
        <sz val="12"/>
        <color theme="1"/>
        <rFont val="Times New Roman"/>
        <family val="1"/>
      </rPr>
      <t xml:space="preserve"> (1) Báo cáo Phương án thoát nước mùa mưa năm 2022; (2) Báo cáo tiến độ đầu tư và công tác quản lý, vận hành thủy chí trên địa bàn</t>
    </r>
  </si>
  <si>
    <r>
      <rPr>
        <b/>
        <sz val="12"/>
        <color theme="1"/>
        <rFont val="Times New Roman"/>
        <family val="1"/>
      </rPr>
      <t xml:space="preserve">14h00: </t>
    </r>
    <r>
      <rPr>
        <sz val="12"/>
        <color theme="1"/>
        <rFont val="Times New Roman"/>
        <family val="1"/>
      </rPr>
      <t>Thông qua kết quả kiểm tra trách nhiệm trong công tác quản lý nhà nước và điều hành thu gom, vận chuyển, xử lý rác thải và duy trì VSMT trên địa bàn Huyện</t>
    </r>
  </si>
  <si>
    <r>
      <rPr>
        <b/>
        <sz val="12"/>
        <color theme="1"/>
        <rFont val="Times New Roman"/>
        <family val="1"/>
      </rPr>
      <t>14h00:</t>
    </r>
    <r>
      <rPr>
        <sz val="12"/>
        <color theme="1"/>
        <rFont val="Times New Roman"/>
        <family val="1"/>
      </rPr>
      <t xml:space="preserve"> Báo cáo phương án tổ chức giao thông nút giao đường Hà Huy Tập với đường đê Tả Đuống thuộc dự án "Xây dựng đường đê tả Đuống đoạn từ cầu Đuống đến cầu Phù Đổng, huyện Gia Lâm"</t>
    </r>
  </si>
  <si>
    <r>
      <rPr>
        <b/>
        <sz val="12"/>
        <color theme="1"/>
        <rFont val="Times New Roman"/>
        <family val="1"/>
      </rPr>
      <t xml:space="preserve">15h30: </t>
    </r>
    <r>
      <rPr>
        <sz val="12"/>
        <color theme="1"/>
        <rFont val="Times New Roman"/>
        <family val="1"/>
      </rPr>
      <t>Báo cáo lại phương án thiết kế điều chỉnh dự án 'Kè ao Bầu xã Phú Thị, huyện Gia Lâm"</t>
    </r>
  </si>
  <si>
    <r>
      <rPr>
        <b/>
        <sz val="12"/>
        <color theme="1"/>
        <rFont val="Times New Roman"/>
        <family val="1"/>
      </rPr>
      <t>11h00</t>
    </r>
    <r>
      <rPr>
        <sz val="12"/>
        <color theme="1"/>
        <rFont val="Times New Roman"/>
        <family val="1"/>
      </rPr>
      <t>: Họp chuẩn bị đánh giá kết quả thực hiện Nghị quyết số 22 của BTV Huyện ủy về tăng cường công tác quản lý TTXD trên địa bàn và chuẩn bị triển khai thực hiện CT của Thành ủy về tăng cường sự lãnh đạo của Đảng đối với công tác qui hoạch và quản lý qui hoạch, công tác quản lý TTĐT và TTXD trên địa bàn.</t>
    </r>
  </si>
  <si>
    <r>
      <rPr>
        <b/>
        <sz val="12"/>
        <color theme="1"/>
        <rFont val="Times New Roman"/>
        <family val="1"/>
      </rPr>
      <t>8h30</t>
    </r>
    <r>
      <rPr>
        <sz val="12"/>
        <color theme="1"/>
        <rFont val="Times New Roman"/>
        <family val="1"/>
      </rPr>
      <t>: Kiểm tra hiện trường vị trí dự kiến di chuyển trận địa pháo và chốt quân vận</t>
    </r>
  </si>
  <si>
    <r>
      <rPr>
        <b/>
        <sz val="12"/>
        <color theme="1"/>
        <rFont val="Times New Roman"/>
        <family val="1"/>
      </rPr>
      <t>8h30:</t>
    </r>
    <r>
      <rPr>
        <sz val="12"/>
        <color theme="1"/>
        <rFont val="Times New Roman"/>
        <family val="1"/>
      </rPr>
      <t xml:space="preserve"> Kiểm tra tiến độ sửa chữa Nhà thi đấu Gia Lâm phục vụ SEA Games 31</t>
    </r>
  </si>
  <si>
    <r>
      <rPr>
        <b/>
        <sz val="12"/>
        <color theme="1"/>
        <rFont val="Times New Roman"/>
        <family val="1"/>
      </rPr>
      <t>14h00:</t>
    </r>
    <r>
      <rPr>
        <sz val="12"/>
        <color theme="1"/>
        <rFont val="Times New Roman"/>
        <family val="1"/>
      </rPr>
      <t xml:space="preserve"> Làm việc Trung đoàn 280 về việc di chuyển trận địa pháo đường Phan Đăng Lưu - Yên Thường</t>
    </r>
  </si>
  <si>
    <r>
      <rPr>
        <b/>
        <sz val="12"/>
        <color theme="1"/>
        <rFont val="Times New Roman"/>
        <family val="1"/>
      </rPr>
      <t xml:space="preserve">8h30: </t>
    </r>
    <r>
      <rPr>
        <sz val="12"/>
        <color theme="1"/>
        <rFont val="Times New Roman"/>
        <family val="1"/>
      </rPr>
      <t>Báo cáo phương án tổ chức giao thông (điều chỉnh) đường song hành</t>
    </r>
  </si>
  <si>
    <r>
      <rPr>
        <b/>
        <sz val="12"/>
        <color theme="1"/>
        <rFont val="Times New Roman"/>
        <family val="1"/>
      </rPr>
      <t>14h00:</t>
    </r>
    <r>
      <rPr>
        <sz val="12"/>
        <color theme="1"/>
        <rFont val="Times New Roman"/>
        <family val="1"/>
      </rPr>
      <t xml:space="preserve"> Làm việc tại phòng: </t>
    </r>
    <r>
      <rPr>
        <b/>
        <sz val="12"/>
        <color theme="1"/>
        <rFont val="Times New Roman"/>
        <family val="1"/>
      </rPr>
      <t xml:space="preserve">(1) </t>
    </r>
    <r>
      <rPr>
        <sz val="12"/>
        <color theme="1"/>
        <rFont val="Times New Roman"/>
        <family val="1"/>
      </rPr>
      <t>Ban QLDA ĐTXD báo cáo tình hình triển khai các dự án Trụ sở Công an xã (những nơi còn khó khăn, vướng mắc);</t>
    </r>
    <r>
      <rPr>
        <b/>
        <sz val="12"/>
        <color theme="1"/>
        <rFont val="Times New Roman"/>
        <family val="1"/>
      </rPr>
      <t xml:space="preserve"> (2)</t>
    </r>
    <r>
      <rPr>
        <sz val="12"/>
        <color theme="1"/>
        <rFont val="Times New Roman"/>
        <family val="1"/>
      </rPr>
      <t xml:space="preserve"> </t>
    </r>
    <r>
      <rPr>
        <b/>
        <sz val="12"/>
        <color theme="1"/>
        <rFont val="Times New Roman"/>
        <family val="1"/>
      </rPr>
      <t xml:space="preserve">15h00: </t>
    </r>
    <r>
      <rPr>
        <sz val="12"/>
        <color theme="1"/>
        <rFont val="Times New Roman"/>
        <family val="1"/>
      </rPr>
      <t>Báo cáo kết quả xem xét, giải quyết đề nghị của trường TH Trung thành theo Công văn 898-CV/HU ngày 23/02/2022 của HU.</t>
    </r>
  </si>
  <si>
    <r>
      <rPr>
        <b/>
        <sz val="12"/>
        <color theme="1"/>
        <rFont val="Times New Roman"/>
        <family val="1"/>
      </rPr>
      <t>14h00:</t>
    </r>
    <r>
      <rPr>
        <sz val="12"/>
        <color theme="1"/>
        <rFont val="Times New Roman"/>
        <family val="1"/>
      </rPr>
      <t xml:space="preserve"> Kiểm tra hiện trường và công tác chuẩn bị tổ chức cưỡng chế hồ Vực</t>
    </r>
  </si>
  <si>
    <r>
      <rPr>
        <b/>
        <sz val="12"/>
        <color theme="1"/>
        <rFont val="Times New Roman"/>
        <family val="1"/>
      </rPr>
      <t>08h30:</t>
    </r>
    <r>
      <rPr>
        <sz val="12"/>
        <color theme="1"/>
        <rFont val="Times New Roman"/>
        <family val="1"/>
      </rPr>
      <t xml:space="preserve"> Kiểm tra hiện trường khu vực Bắc Đuống</t>
    </r>
  </si>
  <si>
    <r>
      <rPr>
        <b/>
        <sz val="12"/>
        <color theme="1"/>
        <rFont val="Times New Roman"/>
        <family val="1"/>
      </rPr>
      <t>7h00</t>
    </r>
    <r>
      <rPr>
        <sz val="12"/>
        <color theme="1"/>
        <rFont val="Times New Roman"/>
        <family val="1"/>
      </rPr>
      <t>: Tổ chức cưỡng chế hồ Vực, xã Đình Xuyên</t>
    </r>
  </si>
  <si>
    <r>
      <rPr>
        <b/>
        <sz val="12"/>
        <color theme="1"/>
        <rFont val="Times New Roman"/>
        <family val="1"/>
      </rPr>
      <t>14h00:</t>
    </r>
    <r>
      <rPr>
        <sz val="12"/>
        <color theme="1"/>
        <rFont val="Times New Roman"/>
        <family val="1"/>
      </rPr>
      <t xml:space="preserve"> Làm việc với Công ty TNHH Đầu tư và Phát triển đô thị Gia Lâm về một số nhiệm vụ trên địa bàn</t>
    </r>
  </si>
  <si>
    <r>
      <t xml:space="preserve">8h30: </t>
    </r>
    <r>
      <rPr>
        <sz val="12"/>
        <color theme="1"/>
        <rFont val="Times New Roman"/>
        <family val="1"/>
      </rPr>
      <t>Kiểm tra tiến độ GPMB, thi công một số dự án trên địa bàn</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</si>
</sst>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0"/>
  </numFmts>
  <fonts count="29"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b/>
      <i/>
      <sz val="14"/>
      <color theme="1"/>
      <name val="Times New Roman"/>
      <family val="1"/>
      <charset val="163"/>
    </font>
    <font>
      <sz val="11"/>
      <color theme="1"/>
      <name val=".VnTime"/>
      <family val="2"/>
    </font>
    <font>
      <b/>
      <sz val="11"/>
      <name val="Times New Roman"/>
      <family val="1"/>
    </font>
    <font>
      <b/>
      <sz val="14"/>
      <name val="Times New Roman"/>
      <family val="1"/>
    </font>
    <font>
      <b/>
      <u/>
      <sz val="12"/>
      <name val="Times New Roman"/>
      <family val="1"/>
    </font>
    <font>
      <sz val="11"/>
      <color theme="1"/>
      <name val="Calibri"/>
      <family val="2"/>
      <scheme val="minor"/>
    </font>
    <font>
      <sz val="14"/>
      <name val="Times New Roman"/>
      <family val="1"/>
    </font>
    <font>
      <sz val="13"/>
      <name val="Times New Roman"/>
      <family val="1"/>
    </font>
    <font>
      <b/>
      <sz val="13"/>
      <name val="Times New Roman"/>
      <family val="1"/>
    </font>
    <font>
      <sz val="12"/>
      <color theme="1"/>
      <name val="Times New Roman"/>
      <family val="2"/>
    </font>
    <font>
      <sz val="11"/>
      <color indexed="8"/>
      <name val="Calibri"/>
      <family val="2"/>
      <charset val="163"/>
    </font>
    <font>
      <b/>
      <i/>
      <sz val="14"/>
      <name val="Times New Roman"/>
      <family val="1"/>
    </font>
    <font>
      <b/>
      <sz val="12"/>
      <color rgb="FFFF0000"/>
      <name val="Times New Roman"/>
      <family val="1"/>
    </font>
    <font>
      <sz val="11"/>
      <name val="Calibri"/>
      <family val="2"/>
    </font>
    <font>
      <sz val="11"/>
      <color indexed="8"/>
      <name val="Calibri"/>
      <family val="2"/>
    </font>
    <font>
      <sz val="10"/>
      <color theme="1"/>
      <name val="Calibri"/>
      <family val="2"/>
      <scheme val="minor"/>
    </font>
    <font>
      <sz val="12"/>
      <color theme="0"/>
      <name val="Times New Roman"/>
      <family val="1"/>
    </font>
    <font>
      <b/>
      <sz val="12"/>
      <name val=".VnTimeH"/>
      <family val="2"/>
    </font>
    <font>
      <sz val="12"/>
      <color theme="1"/>
      <name val=".VnTime"/>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indexed="10"/>
      </patternFill>
    </fill>
  </fills>
  <borders count="43">
    <border>
      <left/>
      <right/>
      <top/>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indexed="64"/>
      </left>
      <right style="hair">
        <color auto="1"/>
      </right>
      <top/>
      <bottom style="hair">
        <color auto="1"/>
      </bottom>
      <diagonal/>
    </border>
    <border>
      <left style="thin">
        <color indexed="64"/>
      </left>
      <right style="thin">
        <color indexed="64"/>
      </right>
      <top/>
      <bottom style="hair">
        <color indexed="64"/>
      </bottom>
      <diagonal/>
    </border>
    <border>
      <left style="hair">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8"/>
      </left>
      <right style="hair">
        <color indexed="8"/>
      </right>
      <top style="hair">
        <color indexed="8"/>
      </top>
      <bottom style="hair">
        <color indexed="8"/>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thin">
        <color indexed="64"/>
      </left>
      <right style="hair">
        <color indexed="64"/>
      </right>
      <top style="hair">
        <color indexed="8"/>
      </top>
      <bottom style="hair">
        <color indexed="64"/>
      </bottom>
      <diagonal/>
    </border>
    <border>
      <left style="hair">
        <color indexed="64"/>
      </left>
      <right style="hair">
        <color indexed="64"/>
      </right>
      <top style="hair">
        <color indexed="8"/>
      </top>
      <bottom style="hair">
        <color indexed="8"/>
      </bottom>
      <diagonal/>
    </border>
    <border>
      <left style="hair">
        <color indexed="64"/>
      </left>
      <right style="thin">
        <color indexed="64"/>
      </right>
      <top style="hair">
        <color indexed="8"/>
      </top>
      <bottom style="hair">
        <color indexed="8"/>
      </bottom>
      <diagonal/>
    </border>
    <border>
      <left style="thin">
        <color indexed="64"/>
      </left>
      <right style="hair">
        <color indexed="64"/>
      </right>
      <top/>
      <bottom style="hair">
        <color indexed="64"/>
      </bottom>
      <diagonal/>
    </border>
    <border diagonalUp="1" diagonalDown="1">
      <left style="thin">
        <color indexed="64"/>
      </left>
      <right style="hair">
        <color indexed="64"/>
      </right>
      <top style="hair">
        <color indexed="64"/>
      </top>
      <bottom style="hair">
        <color indexed="64"/>
      </bottom>
      <diagonal style="hair">
        <color indexed="64"/>
      </diagonal>
    </border>
    <border diagonalUp="1" diagonalDown="1">
      <left style="hair">
        <color indexed="64"/>
      </left>
      <right style="hair">
        <color indexed="64"/>
      </right>
      <top style="hair">
        <color indexed="8"/>
      </top>
      <bottom/>
      <diagonal style="hair">
        <color indexed="64"/>
      </diagonal>
    </border>
    <border diagonalUp="1" diagonalDown="1">
      <left style="hair">
        <color indexed="64"/>
      </left>
      <right style="thin">
        <color indexed="64"/>
      </right>
      <top style="hair">
        <color indexed="64"/>
      </top>
      <bottom style="hair">
        <color indexed="64"/>
      </bottom>
      <diagonal style="hair">
        <color indexed="64"/>
      </diagonal>
    </border>
    <border diagonalUp="1" diagonalDown="1">
      <left style="thin">
        <color indexed="64"/>
      </left>
      <right style="hair">
        <color indexed="64"/>
      </right>
      <top style="hair">
        <color indexed="64"/>
      </top>
      <bottom style="thin">
        <color indexed="64"/>
      </bottom>
      <diagonal style="hair">
        <color indexed="64"/>
      </diagonal>
    </border>
    <border diagonalUp="1" diagonalDown="1">
      <left style="hair">
        <color indexed="64"/>
      </left>
      <right style="hair">
        <color indexed="64"/>
      </right>
      <top/>
      <bottom style="thin">
        <color indexed="64"/>
      </bottom>
      <diagonal style="hair">
        <color indexed="64"/>
      </diagonal>
    </border>
    <border diagonalUp="1" diagonalDown="1">
      <left style="hair">
        <color indexed="64"/>
      </left>
      <right style="thin">
        <color indexed="64"/>
      </right>
      <top style="hair">
        <color indexed="64"/>
      </top>
      <bottom style="thin">
        <color indexed="64"/>
      </bottom>
      <diagonal style="hair">
        <color indexed="64"/>
      </diagonal>
    </border>
    <border>
      <left style="thin">
        <color indexed="64"/>
      </left>
      <right/>
      <top style="hair">
        <color indexed="64"/>
      </top>
      <bottom/>
      <diagonal/>
    </border>
    <border>
      <left/>
      <right style="thin">
        <color indexed="64"/>
      </right>
      <top style="hair">
        <color indexed="64"/>
      </top>
      <bottom/>
      <diagonal/>
    </border>
  </borders>
  <cellStyleXfs count="14">
    <xf numFmtId="0" fontId="0" fillId="0" borderId="0"/>
    <xf numFmtId="0" fontId="6" fillId="0" borderId="0"/>
    <xf numFmtId="0" fontId="7" fillId="0" borderId="0"/>
    <xf numFmtId="0" fontId="7" fillId="0" borderId="0"/>
    <xf numFmtId="0" fontId="15" fillId="0" borderId="0"/>
    <xf numFmtId="0" fontId="1" fillId="0" borderId="0"/>
    <xf numFmtId="0" fontId="19" fillId="0" borderId="0"/>
    <xf numFmtId="0" fontId="20" fillId="0" borderId="0" applyFill="0" applyProtection="0"/>
    <xf numFmtId="0" fontId="6" fillId="0" borderId="0"/>
    <xf numFmtId="0" fontId="6" fillId="0" borderId="0"/>
    <xf numFmtId="0" fontId="15" fillId="0" borderId="0"/>
    <xf numFmtId="43" fontId="7" fillId="0" borderId="0" applyFont="0" applyFill="0" applyBorder="0" applyAlignment="0" applyProtection="0"/>
    <xf numFmtId="0" fontId="15" fillId="0" borderId="0"/>
    <xf numFmtId="0" fontId="24" fillId="0" borderId="0" applyFill="0" applyProtection="0"/>
  </cellStyleXfs>
  <cellXfs count="249">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5" fillId="0" borderId="0" xfId="0" applyFont="1" applyAlignment="1">
      <alignment horizontal="left" vertical="top"/>
    </xf>
    <xf numFmtId="0" fontId="6" fillId="2" borderId="0" xfId="1" applyFont="1" applyFill="1"/>
    <xf numFmtId="0" fontId="11" fillId="2" borderId="0" xfId="1" applyFont="1" applyFill="1"/>
    <xf numFmtId="0" fontId="2" fillId="2" borderId="0" xfId="0" applyFont="1" applyFill="1" applyAlignment="1">
      <alignment wrapText="1"/>
    </xf>
    <xf numFmtId="0" fontId="2" fillId="2" borderId="0" xfId="0" applyFont="1" applyFill="1"/>
    <xf numFmtId="0" fontId="9" fillId="2" borderId="0" xfId="0" applyFont="1" applyFill="1"/>
    <xf numFmtId="0" fontId="3" fillId="2" borderId="0" xfId="0" applyFont="1" applyFill="1"/>
    <xf numFmtId="0" fontId="3" fillId="2" borderId="0" xfId="0" applyFont="1" applyFill="1" applyAlignment="1">
      <alignment wrapText="1"/>
    </xf>
    <xf numFmtId="0" fontId="9" fillId="2" borderId="0" xfId="0" applyFont="1" applyFill="1" applyAlignment="1">
      <alignment horizontal="left" vertical="center"/>
    </xf>
    <xf numFmtId="0" fontId="7" fillId="2" borderId="0" xfId="0" applyFont="1" applyFill="1" applyAlignment="1" applyProtection="1">
      <alignment horizontal="center" vertical="center"/>
    </xf>
    <xf numFmtId="0" fontId="7" fillId="2" borderId="0" xfId="0" applyFont="1" applyFill="1" applyProtection="1"/>
    <xf numFmtId="0" fontId="16" fillId="2" borderId="0" xfId="0" applyFont="1" applyFill="1" applyProtection="1"/>
    <xf numFmtId="0" fontId="23" fillId="2" borderId="0" xfId="0" applyFont="1" applyFill="1" applyProtection="1"/>
    <xf numFmtId="0" fontId="7" fillId="4" borderId="0" xfId="0" applyFont="1" applyFill="1" applyProtection="1"/>
    <xf numFmtId="0" fontId="7" fillId="2" borderId="0" xfId="0" applyFont="1" applyFill="1" applyBorder="1" applyAlignment="1">
      <alignment horizontal="center" vertical="center" wrapText="1"/>
    </xf>
    <xf numFmtId="0" fontId="16" fillId="2" borderId="0" xfId="0" applyFont="1" applyFill="1" applyAlignment="1" applyProtection="1">
      <alignment wrapText="1"/>
    </xf>
    <xf numFmtId="0" fontId="7" fillId="2" borderId="0" xfId="0" applyFont="1" applyFill="1" applyAlignment="1" applyProtection="1">
      <alignment horizontal="center"/>
    </xf>
    <xf numFmtId="0" fontId="13" fillId="2" borderId="0" xfId="0" applyFont="1" applyFill="1" applyAlignment="1" applyProtection="1">
      <alignment horizontal="center"/>
    </xf>
    <xf numFmtId="0" fontId="13" fillId="2" borderId="0" xfId="0" applyFont="1" applyFill="1" applyAlignment="1" applyProtection="1">
      <alignment wrapText="1"/>
    </xf>
    <xf numFmtId="0" fontId="5" fillId="2" borderId="0" xfId="0" applyFont="1" applyFill="1" applyAlignment="1" applyProtection="1">
      <alignment horizontal="center"/>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1" applyFont="1" applyFill="1" applyBorder="1" applyAlignment="1">
      <alignment horizontal="center" vertical="center" wrapText="1"/>
    </xf>
    <xf numFmtId="0" fontId="21" fillId="2" borderId="0" xfId="0" applyFont="1" applyFill="1" applyAlignment="1" applyProtection="1">
      <alignment horizontal="center"/>
    </xf>
    <xf numFmtId="0" fontId="21" fillId="2" borderId="0" xfId="0" applyFont="1" applyFill="1" applyAlignment="1" applyProtection="1">
      <alignment horizont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20" fontId="25" fillId="0" borderId="0" xfId="0" applyNumberFormat="1" applyFont="1" applyAlignment="1">
      <alignment horizontal="left" vertical="center"/>
    </xf>
    <xf numFmtId="0" fontId="25" fillId="0" borderId="0" xfId="0" applyFont="1" applyAlignment="1">
      <alignment horizontal="left" vertical="center" indent="6"/>
    </xf>
    <xf numFmtId="0" fontId="9" fillId="0" borderId="7" xfId="0" applyFont="1" applyFill="1" applyBorder="1" applyAlignment="1">
      <alignment vertical="center" wrapText="1"/>
    </xf>
    <xf numFmtId="0" fontId="9" fillId="0" borderId="7" xfId="0" applyFont="1" applyBorder="1" applyAlignment="1">
      <alignment horizontal="center" vertical="center" wrapText="1"/>
    </xf>
    <xf numFmtId="0" fontId="9" fillId="2" borderId="7" xfId="1" applyFont="1" applyFill="1" applyBorder="1" applyAlignment="1">
      <alignment horizontal="center" vertical="center" wrapText="1"/>
    </xf>
    <xf numFmtId="0" fontId="0" fillId="2" borderId="0" xfId="0" applyFill="1"/>
    <xf numFmtId="0" fontId="26" fillId="2" borderId="0" xfId="0" applyFont="1" applyFill="1" applyBorder="1" applyAlignment="1">
      <alignment horizontal="center" vertical="center" wrapText="1"/>
    </xf>
    <xf numFmtId="0" fontId="22" fillId="2" borderId="0" xfId="0" applyFont="1" applyFill="1" applyBorder="1" applyAlignment="1">
      <alignment horizontal="center" vertical="top"/>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27" fillId="2" borderId="0" xfId="0" applyFont="1" applyFill="1" applyAlignment="1">
      <alignment horizontal="center" vertical="top"/>
    </xf>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7" fillId="2" borderId="9" xfId="2" applyFont="1" applyFill="1" applyBorder="1" applyAlignment="1">
      <alignment horizontal="left" vertical="center" wrapText="1"/>
    </xf>
    <xf numFmtId="0" fontId="12" fillId="2" borderId="9" xfId="1" applyFont="1" applyFill="1" applyBorder="1" applyAlignment="1">
      <alignment horizontal="center" vertical="center" wrapText="1"/>
    </xf>
    <xf numFmtId="0" fontId="7" fillId="2" borderId="9" xfId="0" applyFont="1" applyFill="1" applyBorder="1" applyAlignment="1">
      <alignment horizontal="center"/>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7" xfId="0" applyFont="1" applyFill="1" applyBorder="1" applyAlignment="1">
      <alignment horizontal="center" vertical="center" wrapText="1"/>
    </xf>
    <xf numFmtId="0" fontId="9" fillId="2" borderId="7" xfId="2" applyFont="1" applyFill="1" applyBorder="1" applyAlignment="1">
      <alignment horizontal="center" vertical="center" wrapText="1"/>
    </xf>
    <xf numFmtId="0" fontId="9" fillId="0" borderId="7" xfId="3"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7" xfId="1" quotePrefix="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8" fillId="0" borderId="10" xfId="0" applyFont="1" applyBorder="1" applyAlignment="1">
      <alignment horizontal="center" vertical="center" wrapText="1"/>
    </xf>
    <xf numFmtId="0" fontId="5" fillId="2" borderId="0" xfId="0" applyFont="1" applyFill="1" applyAlignment="1">
      <alignment horizontal="left" vertical="top"/>
    </xf>
    <xf numFmtId="0" fontId="9" fillId="2" borderId="0" xfId="0" applyFont="1" applyFill="1" applyBorder="1" applyAlignment="1">
      <alignment vertical="center" wrapText="1"/>
    </xf>
    <xf numFmtId="0" fontId="9" fillId="2" borderId="0" xfId="4"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0" borderId="12" xfId="0" applyFont="1" applyBorder="1" applyAlignment="1">
      <alignment horizontal="center" vertical="center" wrapText="1"/>
    </xf>
    <xf numFmtId="0" fontId="9" fillId="0" borderId="12" xfId="0" applyFont="1" applyFill="1" applyBorder="1" applyAlignment="1">
      <alignment vertical="center" wrapText="1"/>
    </xf>
    <xf numFmtId="0" fontId="9" fillId="2" borderId="12" xfId="2"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2" xfId="2" applyFont="1" applyFill="1" applyBorder="1" applyAlignment="1">
      <alignment horizontal="center" vertical="center" wrapText="1"/>
    </xf>
    <xf numFmtId="0" fontId="9" fillId="0" borderId="12" xfId="1" quotePrefix="1" applyFont="1" applyFill="1" applyBorder="1" applyAlignment="1">
      <alignment horizontal="center" vertical="center" wrapText="1"/>
    </xf>
    <xf numFmtId="0" fontId="8" fillId="0" borderId="11" xfId="0" applyFont="1" applyBorder="1" applyAlignment="1">
      <alignment horizontal="center" vertical="center" wrapText="1"/>
    </xf>
    <xf numFmtId="0" fontId="7" fillId="2" borderId="13"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3" xfId="2" applyFont="1" applyFill="1" applyBorder="1" applyAlignment="1">
      <alignment horizontal="center" vertical="center" wrapText="1"/>
    </xf>
    <xf numFmtId="0" fontId="7" fillId="2" borderId="13" xfId="2" applyFont="1" applyFill="1" applyBorder="1" applyAlignment="1">
      <alignment horizontal="left" vertical="center" wrapText="1"/>
    </xf>
    <xf numFmtId="0" fontId="7" fillId="2" borderId="16" xfId="0" applyFont="1" applyFill="1" applyBorder="1" applyAlignment="1" applyProtection="1">
      <alignment vertical="center" wrapText="1"/>
    </xf>
    <xf numFmtId="0" fontId="7" fillId="4" borderId="16" xfId="0" applyFont="1" applyFill="1" applyBorder="1" applyAlignment="1" applyProtection="1">
      <alignment horizontal="center" vertical="center" wrapText="1"/>
    </xf>
    <xf numFmtId="0" fontId="7" fillId="4" borderId="13" xfId="0" applyFont="1" applyFill="1" applyBorder="1" applyAlignment="1" applyProtection="1">
      <alignment horizontal="left" vertical="center" wrapText="1"/>
    </xf>
    <xf numFmtId="0" fontId="9" fillId="0" borderId="18" xfId="0" applyFont="1" applyBorder="1" applyAlignment="1">
      <alignment horizontal="center" vertical="center" wrapText="1"/>
    </xf>
    <xf numFmtId="0" fontId="9" fillId="2" borderId="18" xfId="2"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18" xfId="2" applyFont="1" applyFill="1" applyBorder="1" applyAlignment="1">
      <alignment horizontal="center" vertical="center" wrapText="1"/>
    </xf>
    <xf numFmtId="0" fontId="9" fillId="0" borderId="18" xfId="1" quotePrefix="1" applyFont="1" applyFill="1" applyBorder="1" applyAlignment="1">
      <alignment horizontal="center" vertical="center" wrapText="1"/>
    </xf>
    <xf numFmtId="0" fontId="8" fillId="0" borderId="17" xfId="0" applyFont="1" applyBorder="1" applyAlignment="1">
      <alignment horizontal="center" vertical="center" wrapText="1"/>
    </xf>
    <xf numFmtId="0" fontId="7" fillId="2" borderId="6" xfId="0" applyFont="1" applyFill="1" applyBorder="1" applyAlignment="1">
      <alignment horizontal="left" vertical="center" wrapText="1"/>
    </xf>
    <xf numFmtId="0" fontId="7" fillId="2" borderId="6" xfId="0" applyFont="1" applyFill="1" applyBorder="1" applyAlignment="1">
      <alignment horizontal="center" vertical="center" wrapText="1"/>
    </xf>
    <xf numFmtId="0" fontId="7" fillId="2" borderId="6" xfId="0" applyFont="1" applyFill="1" applyBorder="1" applyAlignment="1"/>
    <xf numFmtId="0" fontId="7" fillId="2" borderId="5" xfId="0" applyFont="1" applyFill="1" applyBorder="1" applyAlignment="1">
      <alignment horizontal="center"/>
    </xf>
    <xf numFmtId="0" fontId="7" fillId="2" borderId="6" xfId="0" applyFont="1" applyFill="1" applyBorder="1" applyAlignment="1">
      <alignment horizontal="center"/>
    </xf>
    <xf numFmtId="0" fontId="8" fillId="0" borderId="11" xfId="0" applyFont="1" applyBorder="1" applyAlignment="1">
      <alignment horizontal="center" vertical="center" wrapText="1"/>
    </xf>
    <xf numFmtId="0" fontId="12" fillId="2" borderId="9" xfId="0" applyFont="1" applyFill="1" applyBorder="1" applyAlignment="1">
      <alignment horizontal="center" vertical="center" wrapText="1"/>
    </xf>
    <xf numFmtId="0" fontId="7" fillId="2" borderId="9" xfId="0" applyFont="1" applyFill="1" applyBorder="1" applyAlignment="1">
      <alignment horizontal="left" vertical="center" wrapText="1"/>
    </xf>
    <xf numFmtId="0" fontId="9" fillId="3" borderId="30" xfId="4" applyFont="1" applyFill="1" applyBorder="1" applyAlignment="1">
      <alignment horizontal="center" vertical="center" wrapText="1"/>
    </xf>
    <xf numFmtId="0" fontId="9" fillId="2" borderId="30" xfId="1" applyFont="1" applyFill="1" applyBorder="1" applyAlignment="1">
      <alignment horizontal="center" vertical="center" wrapText="1"/>
    </xf>
    <xf numFmtId="0" fontId="9" fillId="3" borderId="30" xfId="1" applyFont="1" applyFill="1" applyBorder="1" applyAlignment="1">
      <alignment horizontal="center" vertical="center" wrapText="1"/>
    </xf>
    <xf numFmtId="0" fontId="9" fillId="3" borderId="30" xfId="4" applyFont="1" applyFill="1" applyBorder="1" applyAlignment="1">
      <alignment vertical="center" wrapText="1"/>
    </xf>
    <xf numFmtId="0" fontId="9" fillId="3" borderId="30" xfId="0" applyFont="1" applyFill="1" applyBorder="1" applyAlignment="1">
      <alignment horizontal="center" vertical="center" wrapText="1"/>
    </xf>
    <xf numFmtId="0" fontId="9" fillId="2" borderId="30" xfId="4" quotePrefix="1" applyFont="1" applyFill="1" applyBorder="1" applyAlignment="1">
      <alignment horizontal="center" vertical="center" wrapText="1"/>
    </xf>
    <xf numFmtId="0" fontId="9" fillId="2" borderId="30" xfId="4" applyFont="1" applyFill="1" applyBorder="1" applyAlignment="1">
      <alignment horizontal="center" vertical="center" wrapText="1"/>
    </xf>
    <xf numFmtId="0" fontId="9" fillId="2" borderId="30" xfId="0" applyFont="1" applyFill="1" applyBorder="1" applyAlignment="1">
      <alignment horizontal="center" vertical="center" wrapText="1"/>
    </xf>
    <xf numFmtId="0" fontId="7" fillId="2" borderId="30" xfId="0" applyFont="1" applyFill="1" applyBorder="1" applyAlignment="1">
      <alignment horizontal="justify" vertical="center" wrapText="1"/>
    </xf>
    <xf numFmtId="0" fontId="9" fillId="2" borderId="30" xfId="0" applyFont="1" applyFill="1" applyBorder="1" applyAlignment="1">
      <alignment vertical="center" wrapText="1"/>
    </xf>
    <xf numFmtId="0" fontId="9" fillId="3" borderId="30" xfId="4" quotePrefix="1" applyFont="1" applyFill="1" applyBorder="1" applyAlignment="1">
      <alignment horizontal="center" vertical="center" wrapText="1"/>
    </xf>
    <xf numFmtId="16" fontId="8" fillId="2" borderId="30" xfId="1" applyNumberFormat="1" applyFont="1" applyFill="1" applyBorder="1" applyAlignment="1">
      <alignment vertical="center" wrapText="1"/>
    </xf>
    <xf numFmtId="0" fontId="7" fillId="2" borderId="31" xfId="2" applyFont="1" applyFill="1" applyBorder="1" applyAlignment="1">
      <alignment horizontal="left" vertical="center" wrapText="1"/>
    </xf>
    <xf numFmtId="0" fontId="7" fillId="2" borderId="34" xfId="2" applyFont="1" applyFill="1" applyBorder="1" applyAlignment="1">
      <alignment horizontal="left" vertical="center" wrapText="1"/>
    </xf>
    <xf numFmtId="0" fontId="7" fillId="4" borderId="32" xfId="0" applyFont="1" applyFill="1" applyBorder="1" applyAlignment="1" applyProtection="1">
      <alignment horizontal="center" vertical="center" wrapText="1"/>
    </xf>
    <xf numFmtId="0" fontId="7" fillId="4" borderId="33" xfId="0" applyFont="1" applyFill="1" applyBorder="1" applyAlignment="1" applyProtection="1">
      <alignment horizontal="center" vertical="center" wrapText="1"/>
    </xf>
    <xf numFmtId="0" fontId="5" fillId="2" borderId="0" xfId="0" applyFont="1" applyFill="1" applyBorder="1" applyAlignment="1">
      <alignment horizontal="center" vertical="top"/>
    </xf>
    <xf numFmtId="0" fontId="8" fillId="0" borderId="17" xfId="0" applyFont="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5" fillId="2" borderId="13" xfId="0" applyFont="1" applyFill="1" applyBorder="1" applyAlignment="1" applyProtection="1">
      <alignment horizontal="center"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4" borderId="3"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7" fillId="2" borderId="13" xfId="0" applyFont="1" applyFill="1" applyBorder="1" applyAlignment="1">
      <alignment horizontal="center"/>
    </xf>
    <xf numFmtId="0" fontId="7" fillId="2" borderId="13" xfId="0" applyFont="1" applyFill="1" applyBorder="1" applyAlignment="1">
      <alignment horizontal="left" vertical="center" wrapText="1"/>
    </xf>
    <xf numFmtId="0" fontId="7" fillId="2" borderId="13" xfId="0" applyFont="1" applyFill="1" applyBorder="1" applyAlignment="1"/>
    <xf numFmtId="0" fontId="7" fillId="2" borderId="15" xfId="0" applyFont="1" applyFill="1" applyBorder="1" applyAlignment="1">
      <alignment horizontal="center"/>
    </xf>
    <xf numFmtId="0" fontId="7" fillId="2" borderId="14" xfId="0" applyFont="1" applyFill="1" applyBorder="1" applyAlignment="1">
      <alignment horizontal="center" vertical="center" wrapText="1"/>
    </xf>
    <xf numFmtId="16" fontId="8" fillId="2" borderId="30" xfId="1" applyNumberFormat="1" applyFont="1" applyFill="1" applyBorder="1" applyAlignment="1">
      <alignment horizontal="center" vertical="center" wrapText="1"/>
    </xf>
    <xf numFmtId="0" fontId="8" fillId="2" borderId="30" xfId="1" applyFont="1" applyFill="1" applyBorder="1" applyAlignment="1">
      <alignment horizontal="center" vertical="center" wrapText="1"/>
    </xf>
    <xf numFmtId="0" fontId="10" fillId="2" borderId="0" xfId="0" applyFont="1" applyFill="1" applyBorder="1" applyAlignment="1">
      <alignment horizontal="left"/>
    </xf>
    <xf numFmtId="0" fontId="9" fillId="2" borderId="0" xfId="0" quotePrefix="1" applyFont="1" applyFill="1" applyAlignment="1">
      <alignment horizontal="left" vertical="center"/>
    </xf>
    <xf numFmtId="0" fontId="8" fillId="2" borderId="30" xfId="1" applyFont="1" applyFill="1" applyBorder="1" applyAlignment="1">
      <alignment horizontal="center" vertical="center" wrapText="1"/>
    </xf>
    <xf numFmtId="0" fontId="5" fillId="2" borderId="0" xfId="0" applyFont="1" applyFill="1" applyBorder="1" applyAlignment="1">
      <alignment horizontal="center" vertical="top"/>
    </xf>
    <xf numFmtId="0" fontId="8" fillId="2" borderId="30" xfId="0" applyFont="1" applyFill="1" applyBorder="1" applyAlignment="1">
      <alignment horizontal="center" vertical="center" wrapText="1"/>
    </xf>
    <xf numFmtId="0" fontId="3" fillId="2" borderId="0" xfId="0" applyFont="1" applyFill="1" applyAlignment="1">
      <alignment horizontal="center"/>
    </xf>
    <xf numFmtId="0" fontId="10" fillId="2" borderId="0" xfId="0" applyFont="1" applyFill="1" applyBorder="1" applyAlignment="1">
      <alignment horizontal="left"/>
    </xf>
    <xf numFmtId="0" fontId="3" fillId="2" borderId="0" xfId="0" applyFont="1" applyFill="1" applyBorder="1" applyAlignment="1">
      <alignment horizontal="center"/>
    </xf>
    <xf numFmtId="0" fontId="9" fillId="2" borderId="0" xfId="0" quotePrefix="1" applyFont="1" applyFill="1" applyAlignment="1">
      <alignment horizontal="left" vertical="center"/>
    </xf>
    <xf numFmtId="16" fontId="8" fillId="2" borderId="30" xfId="1" applyNumberFormat="1" applyFont="1" applyFill="1" applyBorder="1" applyAlignment="1">
      <alignment horizontal="center" vertical="center" wrapText="1"/>
    </xf>
    <xf numFmtId="0" fontId="8" fillId="2" borderId="17" xfId="1" applyFont="1" applyFill="1" applyBorder="1" applyAlignment="1">
      <alignment horizontal="center" vertical="center" wrapText="1"/>
    </xf>
    <xf numFmtId="0" fontId="5" fillId="0" borderId="0" xfId="0" applyFont="1" applyAlignment="1">
      <alignment horizontal="left" vertical="top"/>
    </xf>
    <xf numFmtId="0" fontId="22" fillId="2" borderId="0" xfId="0" applyFont="1" applyFill="1" applyAlignment="1">
      <alignment horizontal="center" vertical="center"/>
    </xf>
    <xf numFmtId="0" fontId="5" fillId="2" borderId="7" xfId="0" applyFont="1" applyFill="1" applyBorder="1" applyAlignment="1">
      <alignment horizontal="center" vertical="center" wrapText="1"/>
    </xf>
    <xf numFmtId="0" fontId="8" fillId="2" borderId="0" xfId="0" applyFont="1" applyFill="1" applyBorder="1" applyAlignment="1">
      <alignment horizontal="center" vertical="top"/>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0" xfId="0" applyFont="1" applyBorder="1" applyAlignment="1">
      <alignment horizontal="left"/>
    </xf>
    <xf numFmtId="0" fontId="3" fillId="0" borderId="0" xfId="0" applyFont="1" applyBorder="1" applyAlignment="1">
      <alignment horizontal="center"/>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12" xfId="0" applyFont="1" applyBorder="1" applyAlignment="1">
      <alignment horizontal="center" vertical="center" wrapText="1"/>
    </xf>
    <xf numFmtId="0" fontId="8" fillId="0" borderId="18" xfId="0" applyFont="1" applyBorder="1" applyAlignment="1">
      <alignment horizontal="center" vertical="center" wrapText="1"/>
    </xf>
    <xf numFmtId="0" fontId="5" fillId="2" borderId="0" xfId="0" applyFont="1" applyFill="1" applyAlignment="1">
      <alignment horizontal="left" vertical="top"/>
    </xf>
    <xf numFmtId="0" fontId="12" fillId="2" borderId="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5" fillId="2" borderId="41" xfId="0" applyFont="1" applyFill="1" applyBorder="1" applyAlignment="1">
      <alignment horizontal="center" wrapText="1"/>
    </xf>
    <xf numFmtId="0" fontId="5" fillId="2" borderId="42" xfId="0" applyFont="1" applyFill="1" applyBorder="1" applyAlignment="1">
      <alignment horizontal="center" wrapText="1"/>
    </xf>
    <xf numFmtId="0" fontId="5" fillId="2" borderId="26" xfId="0" applyFont="1" applyFill="1" applyBorder="1" applyAlignment="1">
      <alignment horizontal="center" wrapText="1"/>
    </xf>
    <xf numFmtId="0" fontId="5" fillId="2" borderId="27" xfId="0" applyFont="1" applyFill="1" applyBorder="1" applyAlignment="1">
      <alignment horizont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26" xfId="0" applyFont="1" applyFill="1" applyBorder="1" applyAlignment="1">
      <alignment horizontal="right" vertical="top" wrapText="1"/>
    </xf>
    <xf numFmtId="0" fontId="5" fillId="2" borderId="28" xfId="0" applyFont="1" applyFill="1" applyBorder="1" applyAlignment="1">
      <alignment horizontal="right" vertical="top" wrapText="1"/>
    </xf>
    <xf numFmtId="0" fontId="5" fillId="2" borderId="27" xfId="0" quotePrefix="1" applyFont="1" applyFill="1" applyBorder="1" applyAlignment="1">
      <alignment horizontal="left" vertical="top" wrapText="1"/>
    </xf>
    <xf numFmtId="0" fontId="5" fillId="2" borderId="27" xfId="0" applyFont="1" applyFill="1" applyBorder="1" applyAlignment="1">
      <alignment horizontal="left" vertical="top" wrapText="1"/>
    </xf>
    <xf numFmtId="0" fontId="5" fillId="2" borderId="29" xfId="0" applyFont="1" applyFill="1" applyBorder="1" applyAlignment="1">
      <alignment horizontal="left" vertical="top" wrapText="1"/>
    </xf>
    <xf numFmtId="0" fontId="5" fillId="2" borderId="9" xfId="0" applyFont="1" applyFill="1" applyBorder="1" applyAlignment="1">
      <alignment horizontal="center" vertical="center" wrapText="1"/>
    </xf>
    <xf numFmtId="0" fontId="5" fillId="2" borderId="26" xfId="0" applyFont="1" applyFill="1" applyBorder="1" applyAlignment="1">
      <alignment horizontal="center" vertical="top" wrapText="1"/>
    </xf>
    <xf numFmtId="0" fontId="5" fillId="2" borderId="28" xfId="0" applyFont="1" applyFill="1" applyBorder="1" applyAlignment="1">
      <alignment horizontal="center" vertical="top"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applyAlignment="1" applyProtection="1">
      <alignment horizontal="left" vertical="top"/>
    </xf>
    <xf numFmtId="0" fontId="5" fillId="2" borderId="13"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18" fillId="4" borderId="3" xfId="0" applyFont="1" applyFill="1" applyBorder="1" applyAlignment="1" applyProtection="1">
      <alignment horizontal="center" vertical="center" wrapText="1"/>
    </xf>
    <xf numFmtId="0" fontId="13" fillId="2" borderId="0" xfId="0" applyFont="1" applyFill="1" applyAlignment="1" applyProtection="1">
      <alignment horizontal="center" vertical="center"/>
    </xf>
    <xf numFmtId="0" fontId="13" fillId="2" borderId="0" xfId="0" applyFont="1" applyFill="1" applyAlignment="1" applyProtection="1">
      <alignment horizontal="center" vertical="top"/>
    </xf>
    <xf numFmtId="0" fontId="7" fillId="2" borderId="37"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35" xfId="2" quotePrefix="1" applyFont="1" applyFill="1" applyBorder="1" applyAlignment="1">
      <alignment horizontal="left" vertical="center" wrapText="1"/>
    </xf>
    <xf numFmtId="0" fontId="7" fillId="2" borderId="38" xfId="2" quotePrefix="1" applyFont="1" applyFill="1" applyBorder="1" applyAlignment="1">
      <alignment horizontal="left" vertical="center" wrapText="1"/>
    </xf>
    <xf numFmtId="0" fontId="7" fillId="2" borderId="36" xfId="2" applyFont="1" applyFill="1" applyBorder="1" applyAlignment="1">
      <alignment horizontal="center" vertical="center" wrapText="1"/>
    </xf>
    <xf numFmtId="0" fontId="7" fillId="2" borderId="39" xfId="2" applyFont="1" applyFill="1" applyBorder="1" applyAlignment="1">
      <alignment horizontal="center" vertical="center" wrapText="1"/>
    </xf>
    <xf numFmtId="0" fontId="7" fillId="2" borderId="14"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21" fillId="2" borderId="0" xfId="0" applyFont="1" applyFill="1" applyAlignment="1" applyProtection="1">
      <alignment horizontal="left"/>
    </xf>
    <xf numFmtId="0" fontId="7" fillId="2" borderId="14" xfId="2" quotePrefix="1" applyFont="1" applyFill="1" applyBorder="1" applyAlignment="1">
      <alignment horizontal="left" vertical="center" wrapText="1"/>
    </xf>
    <xf numFmtId="0" fontId="7" fillId="2" borderId="6" xfId="2" quotePrefix="1" applyFont="1" applyFill="1" applyBorder="1" applyAlignment="1">
      <alignment horizontal="left" vertical="center" wrapText="1"/>
    </xf>
    <xf numFmtId="0" fontId="9" fillId="0" borderId="30" xfId="0" applyFont="1" applyBorder="1" applyAlignment="1">
      <alignment horizontal="center" vertical="center" wrapText="1"/>
    </xf>
    <xf numFmtId="0" fontId="9" fillId="0" borderId="30" xfId="0" applyFont="1" applyFill="1" applyBorder="1" applyAlignment="1">
      <alignment vertical="center" wrapText="1"/>
    </xf>
    <xf numFmtId="0" fontId="9" fillId="2" borderId="30" xfId="2" applyFont="1" applyFill="1" applyBorder="1" applyAlignment="1">
      <alignment horizontal="center" vertical="center" wrapText="1"/>
    </xf>
    <xf numFmtId="0" fontId="8" fillId="0" borderId="30" xfId="1" applyFont="1" applyFill="1" applyBorder="1" applyAlignment="1">
      <alignment horizontal="center" vertical="center" wrapText="1"/>
    </xf>
    <xf numFmtId="0" fontId="3" fillId="2" borderId="0" xfId="0" applyFont="1" applyFill="1" applyAlignment="1">
      <alignment vertical="top"/>
    </xf>
    <xf numFmtId="0" fontId="8" fillId="2" borderId="0" xfId="0" applyFont="1" applyFill="1" applyAlignment="1">
      <alignment horizontal="left" vertical="top"/>
    </xf>
    <xf numFmtId="0" fontId="8" fillId="0" borderId="0" xfId="0" applyFont="1" applyBorder="1" applyAlignment="1">
      <alignment horizontal="center" vertical="center"/>
    </xf>
    <xf numFmtId="0" fontId="28" fillId="2" borderId="0" xfId="1" applyFont="1" applyFill="1"/>
    <xf numFmtId="0" fontId="8" fillId="2" borderId="0" xfId="1" applyFont="1" applyFill="1" applyBorder="1" applyAlignment="1">
      <alignment horizontal="center" vertical="top"/>
    </xf>
    <xf numFmtId="164" fontId="9" fillId="3" borderId="30" xfId="0" applyNumberFormat="1" applyFont="1" applyFill="1" applyBorder="1" applyAlignment="1">
      <alignment horizontal="justify" vertical="center" wrapText="1"/>
    </xf>
    <xf numFmtId="0" fontId="9" fillId="3" borderId="30" xfId="0" quotePrefix="1" applyFont="1" applyFill="1" applyBorder="1" applyAlignment="1">
      <alignment horizontal="center" vertical="center" wrapText="1"/>
    </xf>
    <xf numFmtId="0" fontId="9" fillId="2" borderId="0" xfId="0" applyFont="1" applyFill="1" applyBorder="1" applyAlignment="1">
      <alignment vertical="center"/>
    </xf>
    <xf numFmtId="0" fontId="9" fillId="0" borderId="30" xfId="1" applyFont="1" applyFill="1" applyBorder="1" applyAlignment="1">
      <alignment horizontal="center" vertical="center" wrapText="1"/>
    </xf>
    <xf numFmtId="164" fontId="8" fillId="3" borderId="30" xfId="0" applyNumberFormat="1" applyFont="1" applyFill="1" applyBorder="1" applyAlignment="1">
      <alignment horizontal="justify" vertical="center" wrapText="1"/>
    </xf>
    <xf numFmtId="164" fontId="9" fillId="3" borderId="30" xfId="0" applyNumberFormat="1" applyFont="1" applyFill="1" applyBorder="1" applyAlignment="1">
      <alignment horizontal="center" vertical="center" wrapText="1"/>
    </xf>
    <xf numFmtId="164" fontId="8" fillId="3" borderId="30" xfId="0" applyNumberFormat="1" applyFont="1" applyFill="1" applyBorder="1" applyAlignment="1">
      <alignment vertical="center" wrapText="1"/>
    </xf>
    <xf numFmtId="164" fontId="9" fillId="2" borderId="30" xfId="0" applyNumberFormat="1" applyFont="1" applyFill="1" applyBorder="1" applyAlignment="1">
      <alignment horizontal="justify" vertical="center" wrapText="1"/>
    </xf>
    <xf numFmtId="164" fontId="9" fillId="2" borderId="30" xfId="0" applyNumberFormat="1" applyFont="1" applyFill="1" applyBorder="1" applyAlignment="1">
      <alignment horizontal="center" vertical="center" wrapText="1"/>
    </xf>
    <xf numFmtId="0" fontId="9" fillId="2" borderId="30" xfId="0" applyFont="1" applyFill="1" applyBorder="1" applyAlignment="1">
      <alignment horizontal="justify" vertical="center" wrapText="1"/>
    </xf>
    <xf numFmtId="164" fontId="9" fillId="0" borderId="30" xfId="0" applyNumberFormat="1" applyFont="1" applyFill="1" applyBorder="1" applyAlignment="1">
      <alignment horizontal="justify" vertical="center" wrapText="1"/>
    </xf>
    <xf numFmtId="0" fontId="9" fillId="0" borderId="30" xfId="0" applyFont="1" applyFill="1" applyBorder="1" applyAlignment="1">
      <alignment horizontal="center" vertical="center" wrapText="1"/>
    </xf>
    <xf numFmtId="0" fontId="9" fillId="3" borderId="30" xfId="0" applyFont="1" applyFill="1" applyBorder="1" applyAlignment="1">
      <alignment horizontal="justify" vertical="center" wrapText="1"/>
    </xf>
    <xf numFmtId="0" fontId="9" fillId="2" borderId="0" xfId="1" applyFont="1" applyFill="1"/>
    <xf numFmtId="0" fontId="9" fillId="0" borderId="30" xfId="0" applyFont="1" applyFill="1" applyBorder="1" applyAlignment="1">
      <alignment horizontal="justify" vertical="center"/>
    </xf>
    <xf numFmtId="0" fontId="9" fillId="0" borderId="30" xfId="4" applyFont="1" applyFill="1" applyBorder="1" applyAlignment="1">
      <alignment horizontal="center" vertical="center" wrapText="1"/>
    </xf>
    <xf numFmtId="0" fontId="9" fillId="0" borderId="30" xfId="0" quotePrefix="1" applyFont="1" applyFill="1" applyBorder="1" applyAlignment="1">
      <alignment horizontal="center" vertical="center" wrapText="1"/>
    </xf>
    <xf numFmtId="164" fontId="9" fillId="0" borderId="30" xfId="0" applyNumberFormat="1" applyFont="1" applyFill="1" applyBorder="1" applyAlignment="1">
      <alignment horizontal="center" vertical="center" wrapText="1"/>
    </xf>
    <xf numFmtId="0" fontId="8" fillId="0" borderId="30" xfId="0" applyFont="1" applyFill="1" applyBorder="1" applyAlignment="1">
      <alignment horizontal="justify" vertical="center" wrapText="1"/>
    </xf>
    <xf numFmtId="0" fontId="9" fillId="0" borderId="30" xfId="0" applyFont="1" applyFill="1" applyBorder="1" applyAlignment="1">
      <alignment horizontal="justify" vertical="center" wrapText="1"/>
    </xf>
    <xf numFmtId="0" fontId="9" fillId="0" borderId="30" xfId="4" quotePrefix="1" applyFont="1" applyFill="1" applyBorder="1" applyAlignment="1">
      <alignment horizontal="center" vertical="center" wrapText="1"/>
    </xf>
    <xf numFmtId="0" fontId="9" fillId="2" borderId="30" xfId="4" applyFont="1" applyFill="1" applyBorder="1" applyAlignment="1">
      <alignment vertical="center" wrapText="1"/>
    </xf>
    <xf numFmtId="0" fontId="0" fillId="0" borderId="8" xfId="0" applyFont="1" applyBorder="1" applyAlignment="1">
      <alignment horizontal="center" vertical="center" wrapText="1"/>
    </xf>
    <xf numFmtId="0" fontId="9" fillId="2" borderId="30" xfId="0" quotePrefix="1" applyFont="1" applyFill="1" applyBorder="1" applyAlignment="1">
      <alignment horizontal="center" vertical="center" wrapText="1"/>
    </xf>
    <xf numFmtId="0" fontId="9" fillId="2" borderId="0" xfId="1" applyFont="1" applyFill="1" applyBorder="1" applyAlignment="1">
      <alignment horizontal="center" vertical="center" wrapText="1"/>
    </xf>
    <xf numFmtId="0" fontId="0" fillId="0" borderId="0" xfId="0" applyFont="1" applyAlignment="1">
      <alignment horizontal="left" vertical="center" indent="1"/>
    </xf>
    <xf numFmtId="0" fontId="0" fillId="0" borderId="0" xfId="0" applyFont="1" applyAlignment="1">
      <alignment horizontal="center" vertical="center"/>
    </xf>
  </cellXfs>
  <cellStyles count="14">
    <cellStyle name="Bình thường 2" xfId="5"/>
    <cellStyle name="Comma 2" xfId="11"/>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2"/>
    <cellStyle name="Normal 6" xfId="13"/>
    <cellStyle name="Normal 7" xfId="2"/>
    <cellStyle name="Normal_lich tuan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tabSelected="1" topLeftCell="A14" zoomScale="80" zoomScaleNormal="80" workbookViewId="0">
      <selection activeCell="D11" sqref="D11"/>
    </sheetView>
  </sheetViews>
  <sheetFormatPr defaultColWidth="9.140625" defaultRowHeight="18.75" x14ac:dyDescent="0.3"/>
  <cols>
    <col min="1" max="1" width="14.140625" style="18" customWidth="1"/>
    <col min="2" max="2" width="9.28515625" style="18" customWidth="1"/>
    <col min="3" max="3" width="9.28515625" style="18" hidden="1" customWidth="1"/>
    <col min="4" max="4" width="62.85546875" style="17" customWidth="1"/>
    <col min="5" max="5" width="8.42578125" style="17" customWidth="1"/>
    <col min="6" max="6" width="6.85546875" style="17" customWidth="1"/>
    <col min="7" max="7" width="9.140625" style="17" customWidth="1"/>
    <col min="8" max="8" width="8.42578125" style="18" customWidth="1"/>
    <col min="9" max="9" width="19.7109375" style="17" customWidth="1"/>
    <col min="10" max="10" width="17.28515625" style="18" customWidth="1"/>
    <col min="11" max="11" width="14.85546875" style="18" customWidth="1"/>
    <col min="12" max="16384" width="9.140625" style="18"/>
  </cols>
  <sheetData>
    <row r="1" spans="1:11" ht="24.75" customHeight="1" x14ac:dyDescent="0.3">
      <c r="A1" s="217" t="s">
        <v>50</v>
      </c>
      <c r="B1" s="217"/>
      <c r="C1" s="217"/>
      <c r="D1" s="217"/>
      <c r="E1" s="217" t="s">
        <v>51</v>
      </c>
      <c r="F1" s="217"/>
      <c r="G1" s="217"/>
      <c r="H1" s="217"/>
      <c r="I1" s="217"/>
      <c r="J1" s="217"/>
      <c r="K1" s="217"/>
    </row>
    <row r="2" spans="1:11" ht="19.5" customHeight="1" x14ac:dyDescent="0.3">
      <c r="A2" s="217" t="s">
        <v>52</v>
      </c>
      <c r="B2" s="217"/>
      <c r="C2" s="217"/>
      <c r="D2" s="217"/>
      <c r="E2" s="217"/>
      <c r="F2" s="217"/>
      <c r="G2" s="217"/>
      <c r="H2" s="217" t="s">
        <v>48</v>
      </c>
      <c r="I2" s="217"/>
      <c r="J2" s="217"/>
      <c r="K2" s="217"/>
    </row>
    <row r="3" spans="1:11" s="19" customFormat="1" ht="15.75" x14ac:dyDescent="0.25">
      <c r="A3" s="218"/>
      <c r="B3" s="218"/>
      <c r="C3" s="218"/>
      <c r="D3" s="218"/>
      <c r="E3" s="218"/>
      <c r="F3" s="218"/>
      <c r="G3" s="218"/>
      <c r="H3" s="218"/>
      <c r="I3" s="218"/>
      <c r="J3" s="218"/>
      <c r="K3" s="218"/>
    </row>
    <row r="4" spans="1:11" s="220" customFormat="1" ht="29.25" customHeight="1" x14ac:dyDescent="0.2">
      <c r="A4" s="219" t="s">
        <v>114</v>
      </c>
      <c r="B4" s="219"/>
      <c r="C4" s="219"/>
      <c r="D4" s="219"/>
      <c r="E4" s="219"/>
      <c r="F4" s="219"/>
      <c r="G4" s="219"/>
      <c r="H4" s="219"/>
      <c r="I4" s="219"/>
      <c r="J4" s="219"/>
      <c r="K4" s="219"/>
    </row>
    <row r="5" spans="1:11" s="220" customFormat="1" ht="21" customHeight="1" x14ac:dyDescent="0.2">
      <c r="A5" s="151" t="s">
        <v>121</v>
      </c>
      <c r="B5" s="151"/>
      <c r="C5" s="151"/>
      <c r="D5" s="151"/>
      <c r="E5" s="151"/>
      <c r="F5" s="151"/>
      <c r="G5" s="151"/>
      <c r="H5" s="151"/>
      <c r="I5" s="151"/>
      <c r="J5" s="151"/>
      <c r="K5" s="151"/>
    </row>
    <row r="6" spans="1:11" s="220" customFormat="1" ht="20.25" customHeight="1" x14ac:dyDescent="0.2">
      <c r="A6" s="221"/>
      <c r="B6" s="221"/>
      <c r="C6" s="221"/>
      <c r="D6" s="221"/>
      <c r="E6" s="221"/>
      <c r="F6" s="221"/>
      <c r="G6" s="221"/>
      <c r="H6" s="221"/>
      <c r="I6" s="221"/>
      <c r="J6" s="221"/>
      <c r="K6" s="221"/>
    </row>
    <row r="7" spans="1:11" s="220" customFormat="1" ht="27.75" customHeight="1" x14ac:dyDescent="0.2">
      <c r="A7" s="139" t="s">
        <v>44</v>
      </c>
      <c r="B7" s="139" t="s">
        <v>45</v>
      </c>
      <c r="C7" s="139"/>
      <c r="D7" s="139" t="s">
        <v>46</v>
      </c>
      <c r="E7" s="139" t="s">
        <v>8</v>
      </c>
      <c r="F7" s="139"/>
      <c r="G7" s="139"/>
      <c r="H7" s="139"/>
      <c r="I7" s="139" t="s">
        <v>47</v>
      </c>
      <c r="J7" s="139" t="s">
        <v>41</v>
      </c>
      <c r="K7" s="139" t="s">
        <v>42</v>
      </c>
    </row>
    <row r="8" spans="1:11" s="220" customFormat="1" ht="49.5" customHeight="1" x14ac:dyDescent="0.2">
      <c r="A8" s="139"/>
      <c r="B8" s="139"/>
      <c r="C8" s="139"/>
      <c r="D8" s="139"/>
      <c r="E8" s="136" t="s">
        <v>12</v>
      </c>
      <c r="F8" s="136" t="s">
        <v>4</v>
      </c>
      <c r="G8" s="136" t="s">
        <v>70</v>
      </c>
      <c r="H8" s="136" t="s">
        <v>13</v>
      </c>
      <c r="I8" s="139"/>
      <c r="J8" s="139"/>
      <c r="K8" s="139"/>
    </row>
    <row r="9" spans="1:11" s="224" customFormat="1" ht="15.75" hidden="1" x14ac:dyDescent="0.25">
      <c r="A9" s="139" t="s">
        <v>115</v>
      </c>
      <c r="B9" s="139" t="s">
        <v>0</v>
      </c>
      <c r="C9" s="104"/>
      <c r="D9" s="222"/>
      <c r="E9" s="104"/>
      <c r="F9" s="104"/>
      <c r="G9" s="104"/>
      <c r="H9" s="104"/>
      <c r="I9" s="223"/>
      <c r="J9" s="105"/>
      <c r="K9" s="106"/>
    </row>
    <row r="10" spans="1:11" s="224" customFormat="1" ht="69" customHeight="1" x14ac:dyDescent="0.25">
      <c r="A10" s="139"/>
      <c r="B10" s="139"/>
      <c r="C10" s="225" t="s">
        <v>20</v>
      </c>
      <c r="D10" s="226" t="s">
        <v>200</v>
      </c>
      <c r="E10" s="102" t="s">
        <v>21</v>
      </c>
      <c r="F10" s="102" t="s">
        <v>21</v>
      </c>
      <c r="G10" s="102"/>
      <c r="H10" s="102"/>
      <c r="I10" s="112" t="s">
        <v>123</v>
      </c>
      <c r="J10" s="102" t="s">
        <v>87</v>
      </c>
      <c r="K10" s="227" t="s">
        <v>124</v>
      </c>
    </row>
    <row r="11" spans="1:11" s="224" customFormat="1" ht="126" x14ac:dyDescent="0.25">
      <c r="A11" s="139"/>
      <c r="B11" s="139"/>
      <c r="C11" s="104"/>
      <c r="D11" s="228" t="s">
        <v>201</v>
      </c>
      <c r="E11" s="102"/>
      <c r="F11" s="102"/>
      <c r="G11" s="102" t="s">
        <v>21</v>
      </c>
      <c r="H11" s="102"/>
      <c r="I11" s="112" t="s">
        <v>202</v>
      </c>
      <c r="J11" s="102" t="s">
        <v>122</v>
      </c>
      <c r="K11" s="227" t="s">
        <v>23</v>
      </c>
    </row>
    <row r="12" spans="1:11" s="224" customFormat="1" ht="56.25" customHeight="1" x14ac:dyDescent="0.25">
      <c r="A12" s="139"/>
      <c r="B12" s="139" t="s">
        <v>1</v>
      </c>
      <c r="C12" s="104" t="s">
        <v>98</v>
      </c>
      <c r="D12" s="229" t="s">
        <v>128</v>
      </c>
      <c r="E12" s="103" t="s">
        <v>21</v>
      </c>
      <c r="F12" s="103"/>
      <c r="G12" s="103"/>
      <c r="H12" s="103"/>
      <c r="I12" s="107" t="s">
        <v>102</v>
      </c>
      <c r="J12" s="108" t="s">
        <v>122</v>
      </c>
      <c r="K12" s="230" t="s">
        <v>23</v>
      </c>
    </row>
    <row r="13" spans="1:11" s="224" customFormat="1" ht="63" x14ac:dyDescent="0.25">
      <c r="A13" s="139"/>
      <c r="B13" s="139"/>
      <c r="C13" s="109" t="s">
        <v>3</v>
      </c>
      <c r="D13" s="231" t="s">
        <v>203</v>
      </c>
      <c r="E13" s="103"/>
      <c r="F13" s="108"/>
      <c r="G13" s="108" t="s">
        <v>21</v>
      </c>
      <c r="H13" s="108"/>
      <c r="I13" s="108" t="s">
        <v>184</v>
      </c>
      <c r="J13" s="108" t="s">
        <v>182</v>
      </c>
      <c r="K13" s="109" t="s">
        <v>183</v>
      </c>
    </row>
    <row r="14" spans="1:11" s="224" customFormat="1" ht="15.75" x14ac:dyDescent="0.25">
      <c r="A14" s="139"/>
      <c r="B14" s="139"/>
      <c r="C14" s="104" t="s">
        <v>86</v>
      </c>
      <c r="D14" s="232"/>
      <c r="E14" s="103"/>
      <c r="F14" s="103"/>
      <c r="G14" s="103"/>
      <c r="H14" s="103"/>
      <c r="I14" s="107"/>
      <c r="J14" s="108"/>
      <c r="K14" s="230"/>
    </row>
    <row r="15" spans="1:11" s="224" customFormat="1" ht="51" customHeight="1" x14ac:dyDescent="0.25">
      <c r="A15" s="139" t="s">
        <v>116</v>
      </c>
      <c r="B15" s="136" t="s">
        <v>0</v>
      </c>
      <c r="C15" s="233" t="s">
        <v>22</v>
      </c>
      <c r="D15" s="234" t="s">
        <v>204</v>
      </c>
      <c r="E15" s="104" t="s">
        <v>21</v>
      </c>
      <c r="F15" s="104" t="s">
        <v>21</v>
      </c>
      <c r="G15" s="104" t="s">
        <v>21</v>
      </c>
      <c r="H15" s="104"/>
      <c r="I15" s="112" t="s">
        <v>102</v>
      </c>
      <c r="J15" s="102" t="s">
        <v>134</v>
      </c>
      <c r="K15" s="227" t="s">
        <v>38</v>
      </c>
    </row>
    <row r="16" spans="1:11" s="19" customFormat="1" ht="80.25" customHeight="1" x14ac:dyDescent="0.25">
      <c r="A16" s="139"/>
      <c r="B16" s="141" t="s">
        <v>1</v>
      </c>
      <c r="C16" s="103" t="s">
        <v>3</v>
      </c>
      <c r="D16" s="222" t="s">
        <v>205</v>
      </c>
      <c r="E16" s="102" t="s">
        <v>21</v>
      </c>
      <c r="F16" s="102"/>
      <c r="G16" s="102"/>
      <c r="H16" s="102"/>
      <c r="I16" s="112" t="s">
        <v>71</v>
      </c>
      <c r="J16" s="102" t="s">
        <v>125</v>
      </c>
      <c r="K16" s="227" t="s">
        <v>84</v>
      </c>
    </row>
    <row r="17" spans="1:11" s="235" customFormat="1" ht="64.5" customHeight="1" x14ac:dyDescent="0.25">
      <c r="A17" s="139"/>
      <c r="B17" s="141"/>
      <c r="C17" s="233" t="s">
        <v>99</v>
      </c>
      <c r="D17" s="234" t="s">
        <v>206</v>
      </c>
      <c r="E17" s="104"/>
      <c r="F17" s="104"/>
      <c r="G17" s="104"/>
      <c r="H17" s="102" t="s">
        <v>21</v>
      </c>
      <c r="I17" s="223" t="s">
        <v>126</v>
      </c>
      <c r="J17" s="102" t="s">
        <v>125</v>
      </c>
      <c r="K17" s="106" t="s">
        <v>127</v>
      </c>
    </row>
    <row r="18" spans="1:11" s="19" customFormat="1" ht="84" customHeight="1" x14ac:dyDescent="0.25">
      <c r="A18" s="139"/>
      <c r="B18" s="141"/>
      <c r="C18" s="233" t="s">
        <v>100</v>
      </c>
      <c r="D18" s="236" t="s">
        <v>207</v>
      </c>
      <c r="E18" s="225"/>
      <c r="F18" s="225"/>
      <c r="G18" s="225" t="s">
        <v>21</v>
      </c>
      <c r="H18" s="237"/>
      <c r="I18" s="238" t="s">
        <v>185</v>
      </c>
      <c r="J18" s="237" t="s">
        <v>186</v>
      </c>
      <c r="K18" s="239" t="s">
        <v>187</v>
      </c>
    </row>
    <row r="19" spans="1:11" s="19" customFormat="1" ht="43.15" customHeight="1" x14ac:dyDescent="0.25">
      <c r="A19" s="139"/>
      <c r="B19" s="141"/>
      <c r="C19" s="103"/>
      <c r="D19" s="236" t="s">
        <v>208</v>
      </c>
      <c r="E19" s="225"/>
      <c r="F19" s="237"/>
      <c r="G19" s="237" t="s">
        <v>21</v>
      </c>
      <c r="H19" s="237"/>
      <c r="I19" s="238" t="s">
        <v>189</v>
      </c>
      <c r="J19" s="237" t="s">
        <v>188</v>
      </c>
      <c r="K19" s="239" t="s">
        <v>187</v>
      </c>
    </row>
    <row r="20" spans="1:11" s="19" customFormat="1" ht="93" customHeight="1" x14ac:dyDescent="0.25">
      <c r="A20" s="139" t="s">
        <v>117</v>
      </c>
      <c r="B20" s="141" t="s">
        <v>0</v>
      </c>
      <c r="C20" s="106" t="s">
        <v>22</v>
      </c>
      <c r="D20" s="222" t="s">
        <v>209</v>
      </c>
      <c r="E20" s="104" t="s">
        <v>21</v>
      </c>
      <c r="F20" s="104"/>
      <c r="G20" s="104"/>
      <c r="H20" s="104"/>
      <c r="I20" s="112" t="s">
        <v>85</v>
      </c>
      <c r="J20" s="102"/>
      <c r="K20" s="227" t="s">
        <v>84</v>
      </c>
    </row>
    <row r="21" spans="1:11" s="19" customFormat="1" ht="15.75" x14ac:dyDescent="0.25">
      <c r="A21" s="139"/>
      <c r="B21" s="141"/>
      <c r="C21" s="106"/>
      <c r="D21" s="240"/>
      <c r="E21" s="225"/>
      <c r="F21" s="237"/>
      <c r="G21" s="237"/>
      <c r="H21" s="237"/>
      <c r="I21" s="238"/>
      <c r="J21" s="237"/>
      <c r="K21" s="233"/>
    </row>
    <row r="22" spans="1:11" s="19" customFormat="1" ht="31.5" x14ac:dyDescent="0.25">
      <c r="A22" s="139"/>
      <c r="B22" s="141"/>
      <c r="C22" s="109"/>
      <c r="D22" s="111" t="s">
        <v>210</v>
      </c>
      <c r="E22" s="103"/>
      <c r="F22" s="108"/>
      <c r="G22" s="108" t="s">
        <v>21</v>
      </c>
      <c r="H22" s="108"/>
      <c r="I22" s="108"/>
      <c r="J22" s="108" t="s">
        <v>191</v>
      </c>
      <c r="K22" s="109" t="s">
        <v>23</v>
      </c>
    </row>
    <row r="23" spans="1:11" s="19" customFormat="1" ht="31.5" x14ac:dyDescent="0.25">
      <c r="A23" s="139"/>
      <c r="B23" s="139" t="s">
        <v>1</v>
      </c>
      <c r="C23" s="104" t="s">
        <v>3</v>
      </c>
      <c r="D23" s="231" t="s">
        <v>211</v>
      </c>
      <c r="E23" s="103" t="s">
        <v>21</v>
      </c>
      <c r="F23" s="103"/>
      <c r="G23" s="103"/>
      <c r="H23" s="103"/>
      <c r="I23" s="107" t="s">
        <v>102</v>
      </c>
      <c r="J23" s="108" t="s">
        <v>101</v>
      </c>
      <c r="K23" s="230" t="s">
        <v>23</v>
      </c>
    </row>
    <row r="24" spans="1:11" s="19" customFormat="1" ht="31.5" x14ac:dyDescent="0.25">
      <c r="A24" s="139"/>
      <c r="B24" s="139"/>
      <c r="C24" s="225" t="s">
        <v>3</v>
      </c>
      <c r="D24" s="241" t="s">
        <v>212</v>
      </c>
      <c r="E24" s="225"/>
      <c r="F24" s="237"/>
      <c r="G24" s="237" t="s">
        <v>21</v>
      </c>
      <c r="H24" s="237"/>
      <c r="I24" s="237" t="s">
        <v>190</v>
      </c>
      <c r="J24" s="237" t="s">
        <v>191</v>
      </c>
      <c r="K24" s="233" t="s">
        <v>190</v>
      </c>
    </row>
    <row r="25" spans="1:11" s="220" customFormat="1" ht="15.75" x14ac:dyDescent="0.2">
      <c r="A25" s="139"/>
      <c r="B25" s="139"/>
      <c r="C25" s="103"/>
      <c r="D25" s="231"/>
      <c r="E25" s="108"/>
      <c r="F25" s="108"/>
      <c r="G25" s="108"/>
      <c r="H25" s="108"/>
      <c r="I25" s="107"/>
      <c r="J25" s="108"/>
      <c r="K25" s="109"/>
    </row>
    <row r="26" spans="1:11" s="19" customFormat="1" ht="55.5" customHeight="1" x14ac:dyDescent="0.25">
      <c r="A26" s="146" t="s">
        <v>118</v>
      </c>
      <c r="B26" s="139" t="s">
        <v>0</v>
      </c>
      <c r="C26" s="103" t="s">
        <v>22</v>
      </c>
      <c r="D26" s="229" t="s">
        <v>129</v>
      </c>
      <c r="E26" s="103" t="s">
        <v>21</v>
      </c>
      <c r="F26" s="108"/>
      <c r="G26" s="108"/>
      <c r="H26" s="108"/>
      <c r="I26" s="107" t="s">
        <v>102</v>
      </c>
      <c r="J26" s="108" t="s">
        <v>103</v>
      </c>
      <c r="K26" s="109" t="s">
        <v>23</v>
      </c>
    </row>
    <row r="27" spans="1:11" s="19" customFormat="1" ht="94.5" x14ac:dyDescent="0.25">
      <c r="A27" s="146"/>
      <c r="B27" s="139"/>
      <c r="C27" s="104" t="s">
        <v>97</v>
      </c>
      <c r="D27" s="232" t="s">
        <v>213</v>
      </c>
      <c r="E27" s="237"/>
      <c r="F27" s="237"/>
      <c r="G27" s="237" t="s">
        <v>21</v>
      </c>
      <c r="H27" s="237"/>
      <c r="I27" s="242" t="s">
        <v>192</v>
      </c>
      <c r="J27" s="237" t="s">
        <v>193</v>
      </c>
      <c r="K27" s="239" t="s">
        <v>187</v>
      </c>
    </row>
    <row r="28" spans="1:11" s="19" customFormat="1" ht="78.75" x14ac:dyDescent="0.25">
      <c r="A28" s="146"/>
      <c r="B28" s="139" t="s">
        <v>1</v>
      </c>
      <c r="C28" s="103" t="s">
        <v>3</v>
      </c>
      <c r="D28" s="234" t="s">
        <v>214</v>
      </c>
      <c r="E28" s="104" t="s">
        <v>21</v>
      </c>
      <c r="F28" s="102"/>
      <c r="G28" s="102"/>
      <c r="H28" s="102"/>
      <c r="I28" s="112" t="s">
        <v>123</v>
      </c>
      <c r="J28" s="102" t="s">
        <v>101</v>
      </c>
      <c r="K28" s="227" t="s">
        <v>124</v>
      </c>
    </row>
    <row r="29" spans="1:11" s="235" customFormat="1" ht="47.25" x14ac:dyDescent="0.25">
      <c r="A29" s="146"/>
      <c r="B29" s="139"/>
      <c r="C29" s="233" t="s">
        <v>27</v>
      </c>
      <c r="D29" s="231" t="s">
        <v>215</v>
      </c>
      <c r="E29" s="108"/>
      <c r="F29" s="108"/>
      <c r="G29" s="108" t="s">
        <v>21</v>
      </c>
      <c r="H29" s="108"/>
      <c r="I29" s="107" t="s">
        <v>197</v>
      </c>
      <c r="J29" s="108" t="s">
        <v>198</v>
      </c>
      <c r="K29" s="109" t="s">
        <v>23</v>
      </c>
    </row>
    <row r="30" spans="1:11" s="19" customFormat="1" ht="15.75" x14ac:dyDescent="0.25">
      <c r="A30" s="146"/>
      <c r="B30" s="139"/>
      <c r="C30" s="103"/>
      <c r="D30" s="111"/>
      <c r="E30" s="103"/>
      <c r="F30" s="108"/>
      <c r="G30" s="108"/>
      <c r="H30" s="243"/>
      <c r="I30" s="108"/>
      <c r="J30" s="108"/>
      <c r="K30" s="109"/>
    </row>
    <row r="31" spans="1:11" s="19" customFormat="1" ht="15.75" x14ac:dyDescent="0.25">
      <c r="A31" s="135"/>
      <c r="B31" s="136"/>
      <c r="C31" s="103"/>
      <c r="D31" s="111"/>
      <c r="E31" s="103"/>
      <c r="F31" s="108"/>
      <c r="G31" s="108"/>
      <c r="H31" s="243"/>
      <c r="I31" s="108"/>
      <c r="J31" s="108"/>
      <c r="K31" s="109"/>
    </row>
    <row r="32" spans="1:11" s="19" customFormat="1" ht="74.25" customHeight="1" x14ac:dyDescent="0.25">
      <c r="A32" s="146" t="s">
        <v>119</v>
      </c>
      <c r="B32" s="147" t="s">
        <v>0</v>
      </c>
      <c r="C32" s="103" t="s">
        <v>20</v>
      </c>
      <c r="D32" s="234" t="s">
        <v>216</v>
      </c>
      <c r="E32" s="102" t="s">
        <v>21</v>
      </c>
      <c r="F32" s="102" t="s">
        <v>21</v>
      </c>
      <c r="G32" s="102" t="s">
        <v>21</v>
      </c>
      <c r="H32" s="102"/>
      <c r="I32" s="112" t="s">
        <v>71</v>
      </c>
      <c r="J32" s="102" t="s">
        <v>130</v>
      </c>
      <c r="K32" s="102" t="s">
        <v>23</v>
      </c>
    </row>
    <row r="33" spans="1:11" s="19" customFormat="1" ht="47.25" x14ac:dyDescent="0.25">
      <c r="A33" s="146"/>
      <c r="B33" s="244"/>
      <c r="C33" s="103"/>
      <c r="D33" s="234" t="s">
        <v>217</v>
      </c>
      <c r="E33" s="102"/>
      <c r="F33" s="102"/>
      <c r="G33" s="102" t="s">
        <v>21</v>
      </c>
      <c r="H33" s="102"/>
      <c r="I33" s="112" t="s">
        <v>194</v>
      </c>
      <c r="J33" s="102" t="s">
        <v>195</v>
      </c>
      <c r="K33" s="102" t="s">
        <v>196</v>
      </c>
    </row>
    <row r="34" spans="1:11" s="19" customFormat="1" ht="82.5" customHeight="1" x14ac:dyDescent="0.25">
      <c r="A34" s="146"/>
      <c r="B34" s="139" t="s">
        <v>1</v>
      </c>
      <c r="C34" s="103" t="s">
        <v>3</v>
      </c>
      <c r="D34" s="222" t="s">
        <v>218</v>
      </c>
      <c r="E34" s="102" t="s">
        <v>21</v>
      </c>
      <c r="F34" s="102"/>
      <c r="G34" s="102" t="s">
        <v>21</v>
      </c>
      <c r="H34" s="102"/>
      <c r="I34" s="112" t="s">
        <v>85</v>
      </c>
      <c r="J34" s="102" t="s">
        <v>132</v>
      </c>
      <c r="K34" s="227" t="s">
        <v>131</v>
      </c>
    </row>
    <row r="35" spans="1:11" s="19" customFormat="1" ht="15.75" x14ac:dyDescent="0.25">
      <c r="A35" s="146"/>
      <c r="B35" s="139"/>
      <c r="C35" s="225" t="s">
        <v>3</v>
      </c>
      <c r="D35" s="241"/>
      <c r="E35" s="237"/>
      <c r="F35" s="237"/>
      <c r="G35" s="237"/>
      <c r="H35" s="237"/>
      <c r="I35" s="237"/>
      <c r="J35" s="237"/>
      <c r="K35" s="233"/>
    </row>
    <row r="36" spans="1:11" s="19" customFormat="1" ht="15.75" x14ac:dyDescent="0.25">
      <c r="A36" s="146"/>
      <c r="B36" s="139"/>
      <c r="C36" s="103"/>
      <c r="D36" s="111"/>
      <c r="E36" s="103"/>
      <c r="F36" s="108"/>
      <c r="G36" s="108"/>
      <c r="H36" s="108"/>
      <c r="I36" s="107"/>
      <c r="J36" s="108"/>
      <c r="K36" s="109"/>
    </row>
    <row r="37" spans="1:11" s="220" customFormat="1" ht="15.75" hidden="1" customHeight="1" x14ac:dyDescent="0.2">
      <c r="A37" s="113"/>
      <c r="B37" s="139"/>
      <c r="C37" s="103"/>
      <c r="D37" s="111"/>
      <c r="E37" s="103"/>
      <c r="F37" s="103"/>
      <c r="G37" s="103"/>
      <c r="H37" s="103"/>
      <c r="I37" s="245"/>
      <c r="J37" s="108"/>
      <c r="K37" s="108"/>
    </row>
    <row r="38" spans="1:11" s="19" customFormat="1" ht="91.5" customHeight="1" x14ac:dyDescent="0.25">
      <c r="A38" s="141" t="s">
        <v>120</v>
      </c>
      <c r="B38" s="141" t="s">
        <v>0</v>
      </c>
      <c r="C38" s="103" t="s">
        <v>3</v>
      </c>
      <c r="D38" s="226" t="s">
        <v>219</v>
      </c>
      <c r="E38" s="102" t="s">
        <v>21</v>
      </c>
      <c r="F38" s="102" t="s">
        <v>21</v>
      </c>
      <c r="G38" s="102" t="s">
        <v>21</v>
      </c>
      <c r="H38" s="102" t="s">
        <v>21</v>
      </c>
      <c r="I38" s="112" t="s">
        <v>71</v>
      </c>
      <c r="J38" s="102"/>
      <c r="K38" s="227" t="s">
        <v>83</v>
      </c>
    </row>
    <row r="39" spans="1:11" s="19" customFormat="1" ht="15.75" x14ac:dyDescent="0.25">
      <c r="A39" s="141"/>
      <c r="B39" s="141"/>
      <c r="C39" s="109"/>
      <c r="D39" s="111"/>
      <c r="E39" s="103"/>
      <c r="F39" s="215"/>
      <c r="G39" s="103"/>
      <c r="H39" s="109"/>
      <c r="I39" s="108"/>
      <c r="J39" s="108"/>
      <c r="K39" s="108"/>
    </row>
    <row r="40" spans="1:11" s="19" customFormat="1" ht="15.75" x14ac:dyDescent="0.25">
      <c r="A40" s="141"/>
      <c r="B40" s="141" t="s">
        <v>1</v>
      </c>
      <c r="C40" s="109"/>
      <c r="D40" s="229"/>
      <c r="E40" s="103"/>
      <c r="F40" s="108"/>
      <c r="G40" s="108"/>
      <c r="H40" s="243"/>
      <c r="I40" s="108"/>
      <c r="J40" s="108"/>
      <c r="K40" s="109"/>
    </row>
    <row r="41" spans="1:11" s="19" customFormat="1" ht="15.75" x14ac:dyDescent="0.25">
      <c r="A41" s="141"/>
      <c r="B41" s="141"/>
      <c r="C41" s="109"/>
      <c r="D41" s="111"/>
      <c r="E41" s="103"/>
      <c r="F41" s="215"/>
      <c r="G41" s="103"/>
      <c r="H41" s="109"/>
      <c r="I41" s="108"/>
      <c r="J41" s="108"/>
      <c r="K41" s="108"/>
    </row>
    <row r="42" spans="1:11" s="19" customFormat="1" ht="15.75" x14ac:dyDescent="0.25">
      <c r="A42" s="141"/>
      <c r="B42" s="141"/>
      <c r="C42" s="109"/>
      <c r="D42" s="111"/>
      <c r="E42" s="103"/>
      <c r="F42" s="108"/>
      <c r="G42" s="108"/>
      <c r="H42" s="108"/>
      <c r="I42" s="108"/>
      <c r="J42" s="108"/>
      <c r="K42" s="109"/>
    </row>
    <row r="43" spans="1:11" ht="19.5" x14ac:dyDescent="0.35">
      <c r="A43" s="143" t="s">
        <v>2</v>
      </c>
      <c r="B43" s="143"/>
      <c r="C43" s="137"/>
      <c r="D43" s="71"/>
      <c r="E43" s="246"/>
      <c r="F43" s="72"/>
      <c r="G43" s="72"/>
      <c r="H43" s="72"/>
      <c r="I43" s="72"/>
      <c r="J43" s="72"/>
      <c r="K43" s="73"/>
    </row>
    <row r="44" spans="1:11" x14ac:dyDescent="0.3">
      <c r="A44" s="145" t="s">
        <v>19</v>
      </c>
      <c r="B44" s="145"/>
      <c r="C44" s="138"/>
      <c r="H44" s="144" t="s">
        <v>14</v>
      </c>
      <c r="I44" s="144"/>
    </row>
    <row r="45" spans="1:11" x14ac:dyDescent="0.3">
      <c r="A45" s="138" t="s">
        <v>16</v>
      </c>
      <c r="B45" s="138"/>
      <c r="C45" s="138"/>
      <c r="H45" s="20"/>
      <c r="I45" s="21"/>
    </row>
    <row r="46" spans="1:11" x14ac:dyDescent="0.3">
      <c r="A46" s="138" t="s">
        <v>17</v>
      </c>
      <c r="B46" s="138"/>
      <c r="C46" s="138"/>
      <c r="H46" s="20"/>
      <c r="I46" s="21"/>
    </row>
    <row r="47" spans="1:11" x14ac:dyDescent="0.3">
      <c r="A47" s="22" t="s">
        <v>18</v>
      </c>
      <c r="B47" s="22"/>
      <c r="C47" s="22"/>
      <c r="H47" s="20"/>
      <c r="I47" s="21"/>
    </row>
    <row r="48" spans="1:11" x14ac:dyDescent="0.3">
      <c r="H48" s="20"/>
      <c r="I48" s="21"/>
    </row>
    <row r="49" spans="1:9" x14ac:dyDescent="0.3">
      <c r="H49" s="142" t="s">
        <v>15</v>
      </c>
      <c r="I49" s="142"/>
    </row>
    <row r="50" spans="1:9" x14ac:dyDescent="0.3">
      <c r="A50" s="247"/>
    </row>
    <row r="51" spans="1:9" x14ac:dyDescent="0.3">
      <c r="A51" s="42"/>
    </row>
    <row r="52" spans="1:9" x14ac:dyDescent="0.3">
      <c r="A52" s="43"/>
    </row>
    <row r="53" spans="1:9" x14ac:dyDescent="0.3">
      <c r="A53" s="248"/>
    </row>
    <row r="56" spans="1:9" x14ac:dyDescent="0.3">
      <c r="A56" s="18" t="s">
        <v>72</v>
      </c>
    </row>
  </sheetData>
  <mergeCells count="30">
    <mergeCell ref="A32:A36"/>
    <mergeCell ref="B34:B37"/>
    <mergeCell ref="B16:B19"/>
    <mergeCell ref="A26:A30"/>
    <mergeCell ref="B26:B27"/>
    <mergeCell ref="B20:B22"/>
    <mergeCell ref="B28:B30"/>
    <mergeCell ref="A15:A19"/>
    <mergeCell ref="A20:A25"/>
    <mergeCell ref="B23:B25"/>
    <mergeCell ref="B32:B33"/>
    <mergeCell ref="B38:B39"/>
    <mergeCell ref="H49:I49"/>
    <mergeCell ref="A43:B43"/>
    <mergeCell ref="H44:I44"/>
    <mergeCell ref="A44:B44"/>
    <mergeCell ref="A38:A42"/>
    <mergeCell ref="B40:B42"/>
    <mergeCell ref="B9:B11"/>
    <mergeCell ref="A9:A14"/>
    <mergeCell ref="A7:A8"/>
    <mergeCell ref="A4:K4"/>
    <mergeCell ref="D7:D8"/>
    <mergeCell ref="E7:H7"/>
    <mergeCell ref="I7:I8"/>
    <mergeCell ref="J7:J8"/>
    <mergeCell ref="K7:K8"/>
    <mergeCell ref="A5:K5"/>
    <mergeCell ref="B7:C8"/>
    <mergeCell ref="B12:B14"/>
  </mergeCells>
  <printOptions horizontalCentered="1"/>
  <pageMargins left="3.937007874015748E-2" right="0" top="0.19685039370078741" bottom="0.19685039370078741" header="0.31496062992125984" footer="0.19685039370078741"/>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A4" zoomScale="86" zoomScaleNormal="86" workbookViewId="0">
      <selection activeCell="K15" sqref="K15:L15"/>
    </sheetView>
  </sheetViews>
  <sheetFormatPr defaultColWidth="8.85546875" defaultRowHeight="18.75" x14ac:dyDescent="0.3"/>
  <cols>
    <col min="1" max="1" width="12.5703125" style="1" customWidth="1"/>
    <col min="2" max="2" width="10.7109375" style="1" customWidth="1"/>
    <col min="3" max="3" width="9.7109375" style="1" hidden="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8.85546875" style="1" customWidth="1"/>
    <col min="13" max="16384" width="8.85546875" style="1"/>
  </cols>
  <sheetData>
    <row r="1" spans="1:12" s="12" customFormat="1" ht="15.75" x14ac:dyDescent="0.25">
      <c r="A1" s="148" t="s">
        <v>28</v>
      </c>
      <c r="B1" s="148"/>
      <c r="C1" s="148"/>
      <c r="D1" s="148"/>
      <c r="E1" s="148"/>
      <c r="F1" s="148"/>
      <c r="G1" s="148"/>
      <c r="H1" s="148"/>
      <c r="I1" s="148"/>
      <c r="J1" s="148"/>
      <c r="K1" s="148"/>
      <c r="L1" s="148"/>
    </row>
    <row r="2" spans="1:12" s="12" customFormat="1" ht="23.25" customHeight="1" x14ac:dyDescent="0.25">
      <c r="A2" s="148" t="s">
        <v>31</v>
      </c>
      <c r="B2" s="148"/>
      <c r="C2" s="148"/>
      <c r="D2" s="148"/>
      <c r="E2" s="148"/>
      <c r="F2" s="148"/>
      <c r="G2" s="148"/>
      <c r="H2" s="148"/>
      <c r="I2" s="148"/>
      <c r="J2" s="148"/>
      <c r="K2" s="148"/>
      <c r="L2" s="148"/>
    </row>
    <row r="3" spans="1:12" s="12" customFormat="1" ht="15.75" x14ac:dyDescent="0.25">
      <c r="A3" s="14"/>
      <c r="B3" s="14"/>
      <c r="C3" s="14"/>
      <c r="D3" s="14"/>
      <c r="E3" s="14"/>
      <c r="F3" s="14"/>
      <c r="G3" s="14"/>
      <c r="H3" s="14"/>
      <c r="I3" s="14"/>
      <c r="J3" s="14"/>
      <c r="K3" s="14"/>
      <c r="L3" s="14"/>
    </row>
    <row r="4" spans="1:12" s="13" customFormat="1" ht="29.25" customHeight="1" x14ac:dyDescent="0.25">
      <c r="A4" s="149" t="s">
        <v>137</v>
      </c>
      <c r="B4" s="149"/>
      <c r="C4" s="149"/>
      <c r="D4" s="149"/>
      <c r="E4" s="149"/>
      <c r="F4" s="149"/>
      <c r="G4" s="149"/>
      <c r="H4" s="149"/>
      <c r="I4" s="149"/>
      <c r="J4" s="149"/>
      <c r="K4" s="149"/>
      <c r="L4" s="149"/>
    </row>
    <row r="5" spans="1:12" s="15" customFormat="1" ht="21" customHeight="1" x14ac:dyDescent="0.2">
      <c r="A5" s="151" t="s">
        <v>121</v>
      </c>
      <c r="B5" s="151"/>
      <c r="C5" s="151"/>
      <c r="D5" s="151"/>
      <c r="E5" s="151"/>
      <c r="F5" s="151"/>
      <c r="G5" s="151"/>
      <c r="H5" s="151"/>
      <c r="I5" s="151"/>
      <c r="J5" s="151"/>
      <c r="K5" s="151"/>
      <c r="L5" s="151"/>
    </row>
    <row r="6" spans="1:12" ht="19.5" x14ac:dyDescent="0.35">
      <c r="A6" s="9"/>
      <c r="B6" s="9"/>
      <c r="C6" s="9"/>
      <c r="D6" s="5"/>
      <c r="E6" s="5"/>
      <c r="F6" s="5"/>
      <c r="G6" s="5"/>
      <c r="H6" s="9"/>
      <c r="I6" s="7"/>
      <c r="J6" s="5"/>
    </row>
    <row r="7" spans="1:12" s="10" customFormat="1" ht="42" customHeight="1" x14ac:dyDescent="0.25">
      <c r="A7" s="150" t="s">
        <v>5</v>
      </c>
      <c r="B7" s="150" t="s">
        <v>6</v>
      </c>
      <c r="C7" s="150"/>
      <c r="D7" s="150" t="s">
        <v>7</v>
      </c>
      <c r="E7" s="150" t="s">
        <v>12</v>
      </c>
      <c r="F7" s="150"/>
      <c r="G7" s="150"/>
      <c r="H7" s="150"/>
      <c r="I7" s="150"/>
      <c r="J7" s="150" t="s">
        <v>9</v>
      </c>
      <c r="K7" s="150" t="s">
        <v>10</v>
      </c>
      <c r="L7" s="150" t="s">
        <v>11</v>
      </c>
    </row>
    <row r="8" spans="1:12" s="10" customFormat="1" ht="0.75" customHeight="1" x14ac:dyDescent="0.25">
      <c r="A8" s="150"/>
      <c r="B8" s="150"/>
      <c r="C8" s="150"/>
      <c r="D8" s="150"/>
      <c r="E8" s="150"/>
      <c r="F8" s="150"/>
      <c r="G8" s="150"/>
      <c r="H8" s="150"/>
      <c r="I8" s="150"/>
      <c r="J8" s="150"/>
      <c r="K8" s="150"/>
      <c r="L8" s="150"/>
    </row>
    <row r="9" spans="1:12" s="11" customFormat="1" ht="69" customHeight="1" x14ac:dyDescent="0.25">
      <c r="A9" s="155" t="s">
        <v>138</v>
      </c>
      <c r="B9" s="119" t="s">
        <v>0</v>
      </c>
      <c r="C9" s="45" t="s">
        <v>22</v>
      </c>
      <c r="D9" s="44" t="s">
        <v>153</v>
      </c>
      <c r="E9" s="62"/>
      <c r="F9" s="62"/>
      <c r="G9" s="62"/>
      <c r="H9" s="62"/>
      <c r="I9" s="62"/>
      <c r="J9" s="45"/>
      <c r="K9" s="63" t="s">
        <v>29</v>
      </c>
      <c r="L9" s="46" t="s">
        <v>26</v>
      </c>
    </row>
    <row r="10" spans="1:12" s="16" customFormat="1" ht="42.75" customHeight="1" x14ac:dyDescent="0.2">
      <c r="A10" s="156"/>
      <c r="B10" s="93" t="s">
        <v>1</v>
      </c>
      <c r="C10" s="45" t="s">
        <v>73</v>
      </c>
      <c r="D10" s="44" t="s">
        <v>135</v>
      </c>
      <c r="E10" s="62"/>
      <c r="F10" s="62"/>
      <c r="G10" s="62"/>
      <c r="H10" s="62"/>
      <c r="I10" s="62"/>
      <c r="J10" s="45"/>
      <c r="K10" s="63" t="s">
        <v>29</v>
      </c>
      <c r="L10" s="46" t="s">
        <v>26</v>
      </c>
    </row>
    <row r="11" spans="1:12" s="11" customFormat="1" ht="44.25" customHeight="1" x14ac:dyDescent="0.25">
      <c r="A11" s="153" t="s">
        <v>139</v>
      </c>
      <c r="B11" s="152" t="s">
        <v>0</v>
      </c>
      <c r="C11" s="45" t="s">
        <v>22</v>
      </c>
      <c r="D11" s="110" t="s">
        <v>133</v>
      </c>
      <c r="E11" s="62" t="s">
        <v>21</v>
      </c>
      <c r="F11" s="62"/>
      <c r="G11" s="62"/>
      <c r="H11" s="62"/>
      <c r="I11" s="62"/>
      <c r="J11" s="45" t="s">
        <v>152</v>
      </c>
      <c r="K11" s="63" t="s">
        <v>29</v>
      </c>
      <c r="L11" s="46" t="s">
        <v>149</v>
      </c>
    </row>
    <row r="12" spans="1:12" s="16" customFormat="1" ht="60.75" customHeight="1" x14ac:dyDescent="0.2">
      <c r="A12" s="156"/>
      <c r="B12" s="152"/>
      <c r="C12" s="45" t="s">
        <v>25</v>
      </c>
      <c r="D12" s="44" t="s">
        <v>88</v>
      </c>
      <c r="E12" s="61"/>
      <c r="F12" s="64"/>
      <c r="G12" s="61"/>
      <c r="H12" s="61"/>
      <c r="I12" s="61"/>
      <c r="J12" s="65"/>
      <c r="K12" s="64" t="s">
        <v>30</v>
      </c>
      <c r="L12" s="46" t="s">
        <v>26</v>
      </c>
    </row>
    <row r="13" spans="1:12" s="16" customFormat="1" ht="60.75" customHeight="1" x14ac:dyDescent="0.2">
      <c r="A13" s="156"/>
      <c r="B13" s="80" t="s">
        <v>1</v>
      </c>
      <c r="C13" s="74"/>
      <c r="D13" s="44" t="s">
        <v>145</v>
      </c>
      <c r="E13" s="62"/>
      <c r="F13" s="62"/>
      <c r="G13" s="62"/>
      <c r="H13" s="62"/>
      <c r="I13" s="62"/>
      <c r="J13" s="45"/>
      <c r="K13" s="63" t="s">
        <v>29</v>
      </c>
      <c r="L13" s="46" t="s">
        <v>26</v>
      </c>
    </row>
    <row r="14" spans="1:12" s="11" customFormat="1" ht="54.75" customHeight="1" x14ac:dyDescent="0.25">
      <c r="A14" s="153" t="s">
        <v>140</v>
      </c>
      <c r="B14" s="153" t="s">
        <v>0</v>
      </c>
      <c r="C14" s="45" t="s">
        <v>22</v>
      </c>
      <c r="D14" s="75" t="s">
        <v>136</v>
      </c>
      <c r="E14" s="62"/>
      <c r="F14" s="62"/>
      <c r="G14" s="62"/>
      <c r="H14" s="66"/>
      <c r="I14" s="66"/>
      <c r="J14" s="45"/>
      <c r="K14" s="63" t="s">
        <v>29</v>
      </c>
      <c r="L14" s="46" t="s">
        <v>26</v>
      </c>
    </row>
    <row r="15" spans="1:12" s="11" customFormat="1" ht="54.75" customHeight="1" x14ac:dyDescent="0.25">
      <c r="A15" s="156"/>
      <c r="B15" s="156"/>
      <c r="C15" s="213"/>
      <c r="D15" s="214" t="s">
        <v>199</v>
      </c>
      <c r="E15" s="215"/>
      <c r="F15" s="215"/>
      <c r="G15" s="215"/>
      <c r="H15" s="216"/>
      <c r="I15" s="216"/>
      <c r="J15" s="213"/>
      <c r="K15" s="63" t="s">
        <v>29</v>
      </c>
      <c r="L15" s="46" t="s">
        <v>26</v>
      </c>
    </row>
    <row r="16" spans="1:12" s="16" customFormat="1" ht="60.75" customHeight="1" x14ac:dyDescent="0.2">
      <c r="A16" s="156"/>
      <c r="B16" s="154"/>
      <c r="C16" s="45" t="s">
        <v>25</v>
      </c>
      <c r="D16" s="44" t="s">
        <v>88</v>
      </c>
      <c r="E16" s="61"/>
      <c r="F16" s="64"/>
      <c r="G16" s="61"/>
      <c r="H16" s="61"/>
      <c r="I16" s="61"/>
      <c r="J16" s="65"/>
      <c r="K16" s="64" t="s">
        <v>30</v>
      </c>
      <c r="L16" s="46" t="s">
        <v>26</v>
      </c>
    </row>
    <row r="17" spans="1:12" s="16" customFormat="1" ht="42" customHeight="1" x14ac:dyDescent="0.2">
      <c r="A17" s="156"/>
      <c r="B17" s="99" t="s">
        <v>1</v>
      </c>
      <c r="C17" s="74"/>
      <c r="D17" s="44" t="s">
        <v>144</v>
      </c>
      <c r="E17" s="77"/>
      <c r="F17" s="78"/>
      <c r="G17" s="77"/>
      <c r="H17" s="77"/>
      <c r="I17" s="77"/>
      <c r="J17" s="79"/>
      <c r="K17" s="63" t="s">
        <v>29</v>
      </c>
      <c r="L17" s="46" t="s">
        <v>26</v>
      </c>
    </row>
    <row r="18" spans="1:12" s="11" customFormat="1" ht="51.75" customHeight="1" x14ac:dyDescent="0.25">
      <c r="A18" s="153" t="s">
        <v>141</v>
      </c>
      <c r="B18" s="153" t="s">
        <v>0</v>
      </c>
      <c r="C18" s="45" t="s">
        <v>22</v>
      </c>
      <c r="D18" s="44" t="s">
        <v>146</v>
      </c>
      <c r="E18" s="61"/>
      <c r="F18" s="64"/>
      <c r="G18" s="61"/>
      <c r="H18" s="61"/>
      <c r="I18" s="61"/>
      <c r="J18" s="65"/>
      <c r="K18" s="63" t="s">
        <v>29</v>
      </c>
      <c r="L18" s="46" t="s">
        <v>26</v>
      </c>
    </row>
    <row r="19" spans="1:12" s="11" customFormat="1" ht="57.75" customHeight="1" x14ac:dyDescent="0.25">
      <c r="A19" s="156"/>
      <c r="B19" s="154"/>
      <c r="C19" s="45" t="s">
        <v>25</v>
      </c>
      <c r="D19" s="44" t="s">
        <v>88</v>
      </c>
      <c r="E19" s="61"/>
      <c r="F19" s="64"/>
      <c r="G19" s="61"/>
      <c r="H19" s="61"/>
      <c r="I19" s="61"/>
      <c r="J19" s="65"/>
      <c r="K19" s="64" t="s">
        <v>30</v>
      </c>
      <c r="L19" s="46" t="s">
        <v>26</v>
      </c>
    </row>
    <row r="20" spans="1:12" s="11" customFormat="1" ht="57.75" customHeight="1" x14ac:dyDescent="0.25">
      <c r="A20" s="156"/>
      <c r="B20" s="93" t="s">
        <v>1</v>
      </c>
      <c r="C20" s="88"/>
      <c r="D20" s="44" t="s">
        <v>148</v>
      </c>
      <c r="E20" s="90"/>
      <c r="F20" s="91"/>
      <c r="G20" s="90"/>
      <c r="H20" s="90"/>
      <c r="I20" s="90"/>
      <c r="J20" s="92"/>
      <c r="K20" s="63" t="s">
        <v>29</v>
      </c>
      <c r="L20" s="46" t="s">
        <v>26</v>
      </c>
    </row>
    <row r="21" spans="1:12" ht="36" customHeight="1" x14ac:dyDescent="0.3">
      <c r="A21" s="153" t="s">
        <v>142</v>
      </c>
      <c r="B21" s="153" t="s">
        <v>0</v>
      </c>
      <c r="C21" s="45" t="s">
        <v>22</v>
      </c>
      <c r="D21" s="44" t="s">
        <v>150</v>
      </c>
      <c r="E21" s="74"/>
      <c r="F21" s="74"/>
      <c r="G21" s="74"/>
      <c r="H21" s="74"/>
      <c r="I21" s="74"/>
      <c r="J21" s="74"/>
      <c r="K21" s="63" t="s">
        <v>29</v>
      </c>
      <c r="L21" s="46" t="s">
        <v>26</v>
      </c>
    </row>
    <row r="22" spans="1:12" ht="43.5" customHeight="1" x14ac:dyDescent="0.3">
      <c r="A22" s="156"/>
      <c r="B22" s="154"/>
      <c r="C22" s="45" t="s">
        <v>25</v>
      </c>
      <c r="D22" s="44" t="s">
        <v>88</v>
      </c>
      <c r="E22" s="61"/>
      <c r="F22" s="64"/>
      <c r="G22" s="61"/>
      <c r="H22" s="61"/>
      <c r="I22" s="61"/>
      <c r="J22" s="65"/>
      <c r="K22" s="64" t="s">
        <v>30</v>
      </c>
      <c r="L22" s="46" t="s">
        <v>26</v>
      </c>
    </row>
    <row r="23" spans="1:12" ht="41.25" customHeight="1" x14ac:dyDescent="0.3">
      <c r="A23" s="156"/>
      <c r="B23" s="69" t="s">
        <v>1</v>
      </c>
      <c r="C23" s="45" t="s">
        <v>27</v>
      </c>
      <c r="D23" s="44" t="s">
        <v>151</v>
      </c>
      <c r="E23" s="62" t="s">
        <v>21</v>
      </c>
      <c r="F23" s="62"/>
      <c r="G23" s="62"/>
      <c r="H23" s="62"/>
      <c r="I23" s="62"/>
      <c r="J23" s="45" t="s">
        <v>24</v>
      </c>
      <c r="K23" s="63" t="s">
        <v>29</v>
      </c>
      <c r="L23" s="46" t="s">
        <v>89</v>
      </c>
    </row>
    <row r="24" spans="1:12" ht="36" customHeight="1" x14ac:dyDescent="0.3">
      <c r="A24" s="152" t="s">
        <v>143</v>
      </c>
      <c r="B24" s="153" t="s">
        <v>0</v>
      </c>
      <c r="C24" s="45" t="s">
        <v>22</v>
      </c>
      <c r="D24" s="44" t="s">
        <v>147</v>
      </c>
      <c r="E24" s="62"/>
      <c r="F24" s="62"/>
      <c r="G24" s="62"/>
      <c r="H24" s="62"/>
      <c r="I24" s="62"/>
      <c r="J24" s="45"/>
      <c r="K24" s="63" t="s">
        <v>29</v>
      </c>
      <c r="L24" s="46" t="s">
        <v>75</v>
      </c>
    </row>
    <row r="25" spans="1:12" ht="36" customHeight="1" x14ac:dyDescent="0.3">
      <c r="A25" s="162"/>
      <c r="B25" s="156"/>
      <c r="C25" s="74"/>
      <c r="D25" s="75" t="s">
        <v>74</v>
      </c>
      <c r="E25" s="76"/>
      <c r="F25" s="76"/>
      <c r="G25" s="76"/>
      <c r="H25" s="76"/>
      <c r="I25" s="76"/>
      <c r="J25" s="74"/>
      <c r="K25" s="63" t="s">
        <v>29</v>
      </c>
      <c r="L25" s="46" t="s">
        <v>75</v>
      </c>
    </row>
    <row r="26" spans="1:12" ht="41.25" customHeight="1" x14ac:dyDescent="0.3">
      <c r="A26" s="163"/>
      <c r="B26" s="93" t="s">
        <v>1</v>
      </c>
      <c r="C26" s="88"/>
      <c r="D26" s="44" t="s">
        <v>88</v>
      </c>
      <c r="E26" s="89"/>
      <c r="F26" s="89"/>
      <c r="G26" s="89"/>
      <c r="H26" s="89"/>
      <c r="I26" s="89"/>
      <c r="J26" s="88"/>
      <c r="K26" s="63" t="s">
        <v>29</v>
      </c>
      <c r="L26" s="46" t="s">
        <v>75</v>
      </c>
    </row>
    <row r="27" spans="1:12" x14ac:dyDescent="0.3">
      <c r="A27" s="67"/>
      <c r="B27" s="67"/>
      <c r="C27" s="68"/>
      <c r="D27" s="68"/>
      <c r="E27" s="68"/>
      <c r="F27" s="68"/>
      <c r="G27" s="68"/>
      <c r="H27" s="68"/>
      <c r="I27" s="68"/>
      <c r="J27" s="68"/>
      <c r="K27" s="68"/>
      <c r="L27" s="68"/>
    </row>
    <row r="28" spans="1:12" ht="19.5" x14ac:dyDescent="0.35">
      <c r="A28" s="157" t="s">
        <v>2</v>
      </c>
      <c r="B28" s="157"/>
      <c r="C28" s="157"/>
      <c r="H28" s="158" t="s">
        <v>14</v>
      </c>
      <c r="I28" s="158"/>
      <c r="J28" s="158"/>
    </row>
    <row r="29" spans="1:12" x14ac:dyDescent="0.3">
      <c r="A29" s="159" t="s">
        <v>19</v>
      </c>
      <c r="B29" s="159"/>
      <c r="C29" s="160"/>
      <c r="H29" s="3"/>
      <c r="I29" s="4"/>
      <c r="J29" s="8"/>
    </row>
    <row r="30" spans="1:12" x14ac:dyDescent="0.3">
      <c r="A30" s="59" t="s">
        <v>16</v>
      </c>
      <c r="B30" s="59"/>
      <c r="C30" s="60"/>
      <c r="H30" s="3"/>
      <c r="I30" s="4"/>
      <c r="J30" s="8"/>
    </row>
    <row r="31" spans="1:12" x14ac:dyDescent="0.3">
      <c r="A31" s="59" t="s">
        <v>17</v>
      </c>
      <c r="B31" s="59"/>
      <c r="C31" s="60"/>
      <c r="H31" s="3"/>
      <c r="I31" s="4"/>
      <c r="J31" s="8"/>
    </row>
    <row r="32" spans="1:12" x14ac:dyDescent="0.3">
      <c r="A32" s="60" t="s">
        <v>18</v>
      </c>
      <c r="B32" s="60"/>
      <c r="C32" s="60"/>
      <c r="H32" s="3"/>
      <c r="I32" s="4"/>
      <c r="J32" s="8"/>
    </row>
    <row r="33" spans="8:10" x14ac:dyDescent="0.3">
      <c r="H33" s="161" t="s">
        <v>15</v>
      </c>
      <c r="I33" s="161"/>
      <c r="J33" s="161"/>
    </row>
  </sheetData>
  <mergeCells count="26">
    <mergeCell ref="A28:C28"/>
    <mergeCell ref="H28:J28"/>
    <mergeCell ref="A29:C29"/>
    <mergeCell ref="H33:J33"/>
    <mergeCell ref="A21:A23"/>
    <mergeCell ref="B21:B22"/>
    <mergeCell ref="A24:A26"/>
    <mergeCell ref="B24:B25"/>
    <mergeCell ref="B11:B12"/>
    <mergeCell ref="B14:B16"/>
    <mergeCell ref="B18:B19"/>
    <mergeCell ref="A9:A10"/>
    <mergeCell ref="A11:A13"/>
    <mergeCell ref="A14:A17"/>
    <mergeCell ref="A18:A20"/>
    <mergeCell ref="A1:L1"/>
    <mergeCell ref="A2:L2"/>
    <mergeCell ref="A4:L4"/>
    <mergeCell ref="A7:A8"/>
    <mergeCell ref="B7:C8"/>
    <mergeCell ref="D7:D8"/>
    <mergeCell ref="J7:J8"/>
    <mergeCell ref="K7:K8"/>
    <mergeCell ref="L7:L8"/>
    <mergeCell ref="E7:I8"/>
    <mergeCell ref="A5:L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4"/>
  <sheetViews>
    <sheetView topLeftCell="A64" zoomScale="70" zoomScaleNormal="70" workbookViewId="0">
      <selection activeCell="E11" sqref="E11"/>
    </sheetView>
  </sheetViews>
  <sheetFormatPr defaultColWidth="9.140625" defaultRowHeight="17.25" x14ac:dyDescent="0.25"/>
  <cols>
    <col min="1" max="2" width="7.140625" style="52" customWidth="1"/>
    <col min="3" max="3" width="14" style="53" hidden="1" customWidth="1"/>
    <col min="4" max="4" width="9.42578125" style="47" customWidth="1"/>
    <col min="5" max="5" width="86.28515625" style="10" customWidth="1"/>
    <col min="6" max="6" width="8.42578125" style="10" customWidth="1"/>
    <col min="7" max="7" width="10.7109375" style="10" customWidth="1"/>
    <col min="8" max="8" width="8.7109375" style="10" customWidth="1"/>
    <col min="9" max="9" width="9" style="10" customWidth="1"/>
    <col min="10" max="10" width="7.7109375" style="54" customWidth="1"/>
    <col min="11" max="11" width="8.28515625" style="55" customWidth="1"/>
    <col min="12" max="12" width="12.42578125" style="10" customWidth="1"/>
    <col min="13" max="13" width="9.140625" style="47"/>
    <col min="14" max="14" width="22.5703125" style="47" customWidth="1"/>
    <col min="15" max="16384" width="9.140625" style="47"/>
  </cols>
  <sheetData>
    <row r="1" spans="1:20" ht="15.75" x14ac:dyDescent="0.25">
      <c r="A1" s="164" t="s">
        <v>57</v>
      </c>
      <c r="B1" s="164"/>
      <c r="C1" s="164"/>
      <c r="D1" s="164"/>
      <c r="E1" s="164"/>
      <c r="F1" s="164"/>
      <c r="G1" s="164"/>
      <c r="H1" s="164"/>
      <c r="I1" s="164"/>
      <c r="J1" s="164"/>
      <c r="K1" s="164"/>
      <c r="L1" s="164"/>
    </row>
    <row r="2" spans="1:20" ht="15.75" x14ac:dyDescent="0.25">
      <c r="A2" s="164" t="s">
        <v>58</v>
      </c>
      <c r="B2" s="164"/>
      <c r="C2" s="164"/>
      <c r="D2" s="164"/>
      <c r="E2" s="164"/>
      <c r="F2" s="164"/>
      <c r="G2" s="164"/>
      <c r="H2" s="164"/>
      <c r="I2" s="164"/>
      <c r="J2" s="164"/>
      <c r="K2" s="164"/>
      <c r="L2" s="164"/>
    </row>
    <row r="3" spans="1:20" ht="15.75" x14ac:dyDescent="0.25">
      <c r="A3" s="70"/>
      <c r="B3" s="70"/>
      <c r="C3" s="70"/>
      <c r="D3" s="70"/>
      <c r="E3" s="70"/>
      <c r="F3" s="70"/>
      <c r="G3" s="70"/>
      <c r="H3" s="70"/>
      <c r="I3" s="70"/>
      <c r="J3" s="70"/>
      <c r="K3" s="70"/>
      <c r="L3" s="70"/>
    </row>
    <row r="4" spans="1:20" ht="15.75" x14ac:dyDescent="0.25">
      <c r="A4" s="149" t="s">
        <v>137</v>
      </c>
      <c r="B4" s="149"/>
      <c r="C4" s="149"/>
      <c r="D4" s="149"/>
      <c r="E4" s="149"/>
      <c r="F4" s="149"/>
      <c r="G4" s="149"/>
      <c r="H4" s="149"/>
      <c r="I4" s="149"/>
      <c r="J4" s="149"/>
      <c r="K4" s="149"/>
      <c r="L4" s="149"/>
      <c r="M4" s="149"/>
      <c r="N4" s="149"/>
    </row>
    <row r="5" spans="1:20" ht="15.75" x14ac:dyDescent="0.25">
      <c r="A5" s="140" t="s">
        <v>121</v>
      </c>
      <c r="B5" s="140"/>
      <c r="C5" s="140"/>
      <c r="D5" s="140"/>
      <c r="E5" s="140"/>
      <c r="F5" s="140"/>
      <c r="G5" s="140"/>
      <c r="H5" s="140"/>
      <c r="I5" s="140"/>
      <c r="J5" s="140"/>
      <c r="K5" s="140"/>
      <c r="L5" s="140"/>
      <c r="M5" s="140"/>
      <c r="N5" s="140"/>
    </row>
    <row r="6" spans="1:20" ht="15.75" x14ac:dyDescent="0.25">
      <c r="A6" s="118"/>
      <c r="B6" s="118"/>
      <c r="C6" s="118"/>
      <c r="D6" s="118"/>
      <c r="E6" s="48"/>
      <c r="F6" s="49"/>
      <c r="G6" s="49"/>
      <c r="H6" s="49"/>
      <c r="I6" s="49"/>
      <c r="J6" s="49"/>
      <c r="K6" s="49"/>
      <c r="L6" s="118"/>
      <c r="M6" s="118"/>
      <c r="N6" s="118"/>
    </row>
    <row r="7" spans="1:20" ht="15" customHeight="1" x14ac:dyDescent="0.25">
      <c r="A7" s="167" t="s">
        <v>5</v>
      </c>
      <c r="B7" s="168"/>
      <c r="C7" s="165" t="s">
        <v>6</v>
      </c>
      <c r="D7" s="165"/>
      <c r="E7" s="171" t="s">
        <v>7</v>
      </c>
      <c r="F7" s="173" t="s">
        <v>32</v>
      </c>
      <c r="G7" s="174"/>
      <c r="H7" s="174"/>
      <c r="I7" s="174"/>
      <c r="J7" s="174"/>
      <c r="K7" s="175"/>
      <c r="L7" s="165" t="s">
        <v>9</v>
      </c>
      <c r="M7" s="165" t="s">
        <v>10</v>
      </c>
      <c r="N7" s="165" t="s">
        <v>11</v>
      </c>
    </row>
    <row r="8" spans="1:20" ht="42.75" customHeight="1" x14ac:dyDescent="0.25">
      <c r="A8" s="169"/>
      <c r="B8" s="170"/>
      <c r="C8" s="166"/>
      <c r="D8" s="166"/>
      <c r="E8" s="172"/>
      <c r="F8" s="100" t="s">
        <v>33</v>
      </c>
      <c r="G8" s="57" t="s">
        <v>34</v>
      </c>
      <c r="H8" s="57" t="s">
        <v>35</v>
      </c>
      <c r="I8" s="57" t="s">
        <v>36</v>
      </c>
      <c r="J8" s="57" t="s">
        <v>37</v>
      </c>
      <c r="K8" s="57" t="s">
        <v>81</v>
      </c>
      <c r="L8" s="166"/>
      <c r="M8" s="166"/>
      <c r="N8" s="166"/>
    </row>
    <row r="9" spans="1:20" ht="15.75" customHeight="1" x14ac:dyDescent="0.25">
      <c r="A9" s="176" t="s">
        <v>90</v>
      </c>
      <c r="B9" s="177"/>
      <c r="C9" s="171" t="s">
        <v>0</v>
      </c>
      <c r="D9" s="50" t="s">
        <v>22</v>
      </c>
      <c r="E9" s="51" t="s">
        <v>91</v>
      </c>
      <c r="F9" s="50" t="s">
        <v>21</v>
      </c>
      <c r="G9" s="50"/>
      <c r="H9" s="50"/>
      <c r="I9" s="50"/>
      <c r="J9" s="50"/>
      <c r="K9" s="50"/>
      <c r="L9" s="50"/>
      <c r="M9" s="58" t="s">
        <v>39</v>
      </c>
      <c r="N9" s="50" t="s">
        <v>38</v>
      </c>
    </row>
    <row r="10" spans="1:20" ht="15.75" x14ac:dyDescent="0.25">
      <c r="A10" s="178"/>
      <c r="B10" s="179"/>
      <c r="C10" s="172"/>
      <c r="D10" s="81" t="s">
        <v>22</v>
      </c>
      <c r="E10" s="101" t="s">
        <v>168</v>
      </c>
      <c r="F10" s="81"/>
      <c r="G10" s="81" t="s">
        <v>21</v>
      </c>
      <c r="H10" s="81"/>
      <c r="I10" s="81"/>
      <c r="J10" s="81"/>
      <c r="K10" s="81"/>
      <c r="L10" s="81"/>
      <c r="M10" s="130" t="s">
        <v>39</v>
      </c>
      <c r="N10" s="81" t="s">
        <v>38</v>
      </c>
    </row>
    <row r="11" spans="1:20" ht="15.75" x14ac:dyDescent="0.25">
      <c r="A11" s="178"/>
      <c r="B11" s="179"/>
      <c r="C11" s="172"/>
      <c r="D11" s="81" t="str">
        <f>+D10</f>
        <v>8h00</v>
      </c>
      <c r="E11" s="131" t="s">
        <v>169</v>
      </c>
      <c r="F11" s="81"/>
      <c r="G11" s="81"/>
      <c r="H11" s="81"/>
      <c r="I11" s="81" t="s">
        <v>21</v>
      </c>
      <c r="J11" s="81"/>
      <c r="K11" s="81"/>
      <c r="L11" s="81"/>
      <c r="M11" s="130" t="s">
        <v>39</v>
      </c>
      <c r="N11" s="81" t="s">
        <v>38</v>
      </c>
    </row>
    <row r="12" spans="1:20" ht="15.75" x14ac:dyDescent="0.25">
      <c r="A12" s="178"/>
      <c r="B12" s="179"/>
      <c r="C12" s="172"/>
      <c r="D12" s="81" t="s">
        <v>22</v>
      </c>
      <c r="E12" s="131" t="s">
        <v>170</v>
      </c>
      <c r="F12" s="81"/>
      <c r="G12" s="81"/>
      <c r="H12" s="81"/>
      <c r="I12" s="81"/>
      <c r="J12" s="81" t="s">
        <v>21</v>
      </c>
      <c r="K12" s="81"/>
      <c r="L12" s="81"/>
      <c r="M12" s="130" t="s">
        <v>39</v>
      </c>
      <c r="N12" s="81" t="s">
        <v>38</v>
      </c>
    </row>
    <row r="13" spans="1:20" ht="15.75" x14ac:dyDescent="0.25">
      <c r="A13" s="178"/>
      <c r="B13" s="179"/>
      <c r="C13" s="180"/>
      <c r="D13" s="81" t="s">
        <v>22</v>
      </c>
      <c r="E13" s="131" t="s">
        <v>171</v>
      </c>
      <c r="F13" s="81"/>
      <c r="G13" s="81"/>
      <c r="H13" s="81" t="s">
        <v>21</v>
      </c>
      <c r="I13" s="81"/>
      <c r="J13" s="132"/>
      <c r="K13" s="132"/>
      <c r="L13" s="81"/>
      <c r="M13" s="130" t="s">
        <v>39</v>
      </c>
      <c r="N13" s="81" t="s">
        <v>38</v>
      </c>
    </row>
    <row r="14" spans="1:20" ht="15.75" x14ac:dyDescent="0.25">
      <c r="A14" s="178"/>
      <c r="B14" s="179"/>
      <c r="C14" s="181"/>
      <c r="D14" s="82" t="s">
        <v>22</v>
      </c>
      <c r="E14" s="94" t="s">
        <v>172</v>
      </c>
      <c r="F14" s="95"/>
      <c r="G14" s="95"/>
      <c r="H14" s="95"/>
      <c r="I14" s="95"/>
      <c r="J14" s="96"/>
      <c r="K14" s="97" t="s">
        <v>21</v>
      </c>
      <c r="L14" s="81"/>
      <c r="M14" s="98" t="s">
        <v>39</v>
      </c>
      <c r="N14" s="81" t="s">
        <v>38</v>
      </c>
    </row>
    <row r="15" spans="1:20" ht="15.75" x14ac:dyDescent="0.25">
      <c r="A15" s="182">
        <v>14</v>
      </c>
      <c r="B15" s="184" t="s">
        <v>173</v>
      </c>
      <c r="C15" s="171" t="s">
        <v>1</v>
      </c>
      <c r="D15" s="50" t="s">
        <v>3</v>
      </c>
      <c r="E15" s="51" t="s">
        <v>91</v>
      </c>
      <c r="F15" s="50" t="s">
        <v>21</v>
      </c>
      <c r="G15" s="50"/>
      <c r="H15" s="50"/>
      <c r="I15" s="50"/>
      <c r="J15" s="50"/>
      <c r="K15" s="50"/>
      <c r="L15" s="50"/>
      <c r="M15" s="58" t="s">
        <v>39</v>
      </c>
      <c r="N15" s="50" t="s">
        <v>38</v>
      </c>
    </row>
    <row r="16" spans="1:20" ht="15.75" x14ac:dyDescent="0.25">
      <c r="A16" s="182"/>
      <c r="B16" s="185"/>
      <c r="C16" s="172"/>
      <c r="D16" s="81" t="s">
        <v>3</v>
      </c>
      <c r="E16" s="101" t="s">
        <v>168</v>
      </c>
      <c r="F16" s="81"/>
      <c r="G16" s="81" t="s">
        <v>21</v>
      </c>
      <c r="H16" s="81"/>
      <c r="I16" s="81"/>
      <c r="J16" s="81"/>
      <c r="K16" s="81"/>
      <c r="L16" s="81"/>
      <c r="M16" s="130" t="s">
        <v>39</v>
      </c>
      <c r="N16" s="81" t="s">
        <v>38</v>
      </c>
      <c r="T16" s="47">
        <f>30*40</f>
        <v>1200</v>
      </c>
    </row>
    <row r="17" spans="1:20" ht="15.75" x14ac:dyDescent="0.25">
      <c r="A17" s="182"/>
      <c r="B17" s="185"/>
      <c r="C17" s="172"/>
      <c r="D17" s="81" t="str">
        <f>+D16</f>
        <v>14h00</v>
      </c>
      <c r="E17" s="131" t="s">
        <v>169</v>
      </c>
      <c r="F17" s="81"/>
      <c r="G17" s="81"/>
      <c r="H17" s="81"/>
      <c r="I17" s="81" t="s">
        <v>21</v>
      </c>
      <c r="J17" s="81"/>
      <c r="K17" s="81"/>
      <c r="L17" s="81"/>
      <c r="M17" s="130" t="s">
        <v>39</v>
      </c>
      <c r="N17" s="81" t="s">
        <v>38</v>
      </c>
      <c r="T17" s="47">
        <f>+T16/3</f>
        <v>400</v>
      </c>
    </row>
    <row r="18" spans="1:20" ht="15.75" x14ac:dyDescent="0.25">
      <c r="A18" s="182"/>
      <c r="B18" s="185"/>
      <c r="C18" s="172"/>
      <c r="D18" s="81" t="s">
        <v>3</v>
      </c>
      <c r="E18" s="131" t="s">
        <v>170</v>
      </c>
      <c r="F18" s="81"/>
      <c r="G18" s="81"/>
      <c r="H18" s="81"/>
      <c r="I18" s="81"/>
      <c r="J18" s="81" t="s">
        <v>21</v>
      </c>
      <c r="K18" s="81"/>
      <c r="L18" s="81"/>
      <c r="M18" s="130" t="s">
        <v>39</v>
      </c>
      <c r="N18" s="81" t="s">
        <v>38</v>
      </c>
    </row>
    <row r="19" spans="1:20" ht="15.75" x14ac:dyDescent="0.25">
      <c r="A19" s="182"/>
      <c r="B19" s="185"/>
      <c r="C19" s="172"/>
      <c r="D19" s="81" t="str">
        <f>+D17</f>
        <v>14h00</v>
      </c>
      <c r="E19" s="131" t="s">
        <v>171</v>
      </c>
      <c r="F19" s="81"/>
      <c r="G19" s="81"/>
      <c r="H19" s="81" t="s">
        <v>21</v>
      </c>
      <c r="I19" s="81"/>
      <c r="J19" s="132"/>
      <c r="K19" s="132"/>
      <c r="L19" s="81"/>
      <c r="M19" s="130" t="s">
        <v>39</v>
      </c>
      <c r="N19" s="81" t="s">
        <v>38</v>
      </c>
    </row>
    <row r="20" spans="1:20" ht="15.75" x14ac:dyDescent="0.25">
      <c r="A20" s="183"/>
      <c r="B20" s="186"/>
      <c r="C20" s="181"/>
      <c r="D20" s="82" t="s">
        <v>3</v>
      </c>
      <c r="E20" s="94" t="s">
        <v>172</v>
      </c>
      <c r="F20" s="95"/>
      <c r="G20" s="95"/>
      <c r="H20" s="95"/>
      <c r="I20" s="95"/>
      <c r="J20" s="96"/>
      <c r="K20" s="97" t="s">
        <v>21</v>
      </c>
      <c r="L20" s="81"/>
      <c r="M20" s="133" t="s">
        <v>39</v>
      </c>
      <c r="N20" s="134" t="s">
        <v>40</v>
      </c>
    </row>
    <row r="21" spans="1:20" ht="15.75" customHeight="1" x14ac:dyDescent="0.25">
      <c r="A21" s="176" t="s">
        <v>92</v>
      </c>
      <c r="B21" s="177"/>
      <c r="C21" s="171" t="s">
        <v>0</v>
      </c>
      <c r="D21" s="50" t="s">
        <v>22</v>
      </c>
      <c r="E21" s="51" t="s">
        <v>91</v>
      </c>
      <c r="F21" s="50" t="s">
        <v>21</v>
      </c>
      <c r="G21" s="50"/>
      <c r="H21" s="50"/>
      <c r="I21" s="50"/>
      <c r="J21" s="50"/>
      <c r="K21" s="50"/>
      <c r="L21" s="50"/>
      <c r="M21" s="58" t="s">
        <v>39</v>
      </c>
      <c r="N21" s="50" t="s">
        <v>38</v>
      </c>
    </row>
    <row r="22" spans="1:20" ht="15.75" x14ac:dyDescent="0.25">
      <c r="A22" s="178"/>
      <c r="B22" s="179"/>
      <c r="C22" s="172"/>
      <c r="D22" s="81" t="s">
        <v>22</v>
      </c>
      <c r="E22" s="101" t="s">
        <v>168</v>
      </c>
      <c r="F22" s="81"/>
      <c r="G22" s="81" t="s">
        <v>21</v>
      </c>
      <c r="H22" s="81"/>
      <c r="I22" s="81"/>
      <c r="J22" s="81"/>
      <c r="K22" s="81"/>
      <c r="L22" s="81"/>
      <c r="M22" s="130" t="s">
        <v>39</v>
      </c>
      <c r="N22" s="81" t="s">
        <v>38</v>
      </c>
    </row>
    <row r="23" spans="1:20" ht="15.75" x14ac:dyDescent="0.25">
      <c r="A23" s="178"/>
      <c r="B23" s="179"/>
      <c r="C23" s="172"/>
      <c r="D23" s="81" t="str">
        <f>+D22</f>
        <v>8h00</v>
      </c>
      <c r="E23" s="131" t="s">
        <v>169</v>
      </c>
      <c r="F23" s="81"/>
      <c r="G23" s="81"/>
      <c r="H23" s="81"/>
      <c r="I23" s="81" t="s">
        <v>21</v>
      </c>
      <c r="J23" s="81"/>
      <c r="K23" s="81"/>
      <c r="L23" s="81"/>
      <c r="M23" s="130" t="s">
        <v>39</v>
      </c>
      <c r="N23" s="81" t="s">
        <v>38</v>
      </c>
    </row>
    <row r="24" spans="1:20" ht="15.75" x14ac:dyDescent="0.25">
      <c r="A24" s="178"/>
      <c r="B24" s="179"/>
      <c r="C24" s="172"/>
      <c r="D24" s="81" t="s">
        <v>22</v>
      </c>
      <c r="E24" s="131" t="s">
        <v>170</v>
      </c>
      <c r="F24" s="81"/>
      <c r="G24" s="81"/>
      <c r="H24" s="81"/>
      <c r="I24" s="81"/>
      <c r="J24" s="81" t="s">
        <v>21</v>
      </c>
      <c r="K24" s="81"/>
      <c r="L24" s="81"/>
      <c r="M24" s="130" t="s">
        <v>39</v>
      </c>
      <c r="N24" s="81" t="s">
        <v>38</v>
      </c>
    </row>
    <row r="25" spans="1:20" ht="15.75" x14ac:dyDescent="0.25">
      <c r="A25" s="178"/>
      <c r="B25" s="179"/>
      <c r="C25" s="172"/>
      <c r="D25" s="81" t="s">
        <v>22</v>
      </c>
      <c r="E25" s="131" t="s">
        <v>171</v>
      </c>
      <c r="F25" s="81"/>
      <c r="G25" s="81"/>
      <c r="H25" s="81" t="s">
        <v>21</v>
      </c>
      <c r="I25" s="81"/>
      <c r="J25" s="132"/>
      <c r="K25" s="132"/>
      <c r="L25" s="81"/>
      <c r="M25" s="130" t="s">
        <v>39</v>
      </c>
      <c r="N25" s="81" t="s">
        <v>38</v>
      </c>
    </row>
    <row r="26" spans="1:20" ht="15.75" x14ac:dyDescent="0.25">
      <c r="A26" s="178"/>
      <c r="B26" s="179"/>
      <c r="C26" s="181"/>
      <c r="D26" s="82" t="s">
        <v>22</v>
      </c>
      <c r="E26" s="94" t="s">
        <v>172</v>
      </c>
      <c r="F26" s="95"/>
      <c r="G26" s="95"/>
      <c r="H26" s="95"/>
      <c r="I26" s="95"/>
      <c r="J26" s="96"/>
      <c r="K26" s="97" t="s">
        <v>21</v>
      </c>
      <c r="L26" s="81"/>
      <c r="M26" s="133" t="s">
        <v>39</v>
      </c>
      <c r="N26" s="81" t="s">
        <v>38</v>
      </c>
    </row>
    <row r="27" spans="1:20" ht="15.75" x14ac:dyDescent="0.25">
      <c r="A27" s="182">
        <f>+A15+1</f>
        <v>15</v>
      </c>
      <c r="B27" s="184" t="str">
        <f>+B15</f>
        <v>/03</v>
      </c>
      <c r="C27" s="187" t="s">
        <v>1</v>
      </c>
      <c r="D27" s="50" t="s">
        <v>3</v>
      </c>
      <c r="E27" s="51" t="s">
        <v>91</v>
      </c>
      <c r="F27" s="50" t="s">
        <v>21</v>
      </c>
      <c r="G27" s="50"/>
      <c r="H27" s="50"/>
      <c r="I27" s="50"/>
      <c r="J27" s="50"/>
      <c r="K27" s="50"/>
      <c r="L27" s="50"/>
      <c r="M27" s="58" t="s">
        <v>39</v>
      </c>
      <c r="N27" s="50" t="s">
        <v>38</v>
      </c>
    </row>
    <row r="28" spans="1:20" ht="15.75" x14ac:dyDescent="0.25">
      <c r="A28" s="182"/>
      <c r="B28" s="185"/>
      <c r="C28" s="172"/>
      <c r="D28" s="81" t="s">
        <v>3</v>
      </c>
      <c r="E28" s="101" t="s">
        <v>168</v>
      </c>
      <c r="F28" s="81"/>
      <c r="G28" s="81" t="s">
        <v>21</v>
      </c>
      <c r="H28" s="81"/>
      <c r="I28" s="81"/>
      <c r="J28" s="81"/>
      <c r="K28" s="81"/>
      <c r="L28" s="81"/>
      <c r="M28" s="130" t="s">
        <v>39</v>
      </c>
      <c r="N28" s="81" t="s">
        <v>38</v>
      </c>
    </row>
    <row r="29" spans="1:20" ht="15.75" x14ac:dyDescent="0.25">
      <c r="A29" s="182"/>
      <c r="B29" s="185"/>
      <c r="C29" s="172"/>
      <c r="D29" s="81" t="str">
        <f>+D28</f>
        <v>14h00</v>
      </c>
      <c r="E29" s="131" t="s">
        <v>169</v>
      </c>
      <c r="F29" s="81"/>
      <c r="G29" s="81"/>
      <c r="H29" s="81"/>
      <c r="I29" s="81" t="s">
        <v>21</v>
      </c>
      <c r="J29" s="81"/>
      <c r="K29" s="81"/>
      <c r="L29" s="81"/>
      <c r="M29" s="130" t="s">
        <v>39</v>
      </c>
      <c r="N29" s="81" t="s">
        <v>38</v>
      </c>
    </row>
    <row r="30" spans="1:20" ht="15.75" x14ac:dyDescent="0.25">
      <c r="A30" s="182"/>
      <c r="B30" s="185"/>
      <c r="C30" s="172"/>
      <c r="D30" s="81" t="s">
        <v>3</v>
      </c>
      <c r="E30" s="131" t="s">
        <v>170</v>
      </c>
      <c r="F30" s="81"/>
      <c r="G30" s="81"/>
      <c r="H30" s="81"/>
      <c r="I30" s="81"/>
      <c r="J30" s="81" t="s">
        <v>21</v>
      </c>
      <c r="K30" s="81"/>
      <c r="L30" s="81"/>
      <c r="M30" s="130" t="s">
        <v>39</v>
      </c>
      <c r="N30" s="81" t="s">
        <v>38</v>
      </c>
    </row>
    <row r="31" spans="1:20" ht="15.75" x14ac:dyDescent="0.25">
      <c r="A31" s="182"/>
      <c r="B31" s="185"/>
      <c r="C31" s="172"/>
      <c r="D31" s="81" t="str">
        <f>+D29</f>
        <v>14h00</v>
      </c>
      <c r="E31" s="131" t="s">
        <v>171</v>
      </c>
      <c r="F31" s="81"/>
      <c r="G31" s="81"/>
      <c r="H31" s="81" t="s">
        <v>21</v>
      </c>
      <c r="I31" s="81"/>
      <c r="J31" s="132"/>
      <c r="K31" s="132"/>
      <c r="L31" s="81"/>
      <c r="M31" s="130" t="s">
        <v>39</v>
      </c>
      <c r="N31" s="81" t="s">
        <v>38</v>
      </c>
    </row>
    <row r="32" spans="1:20" ht="15.75" x14ac:dyDescent="0.25">
      <c r="A32" s="183"/>
      <c r="B32" s="186"/>
      <c r="C32" s="180"/>
      <c r="D32" s="82" t="s">
        <v>3</v>
      </c>
      <c r="E32" s="94" t="s">
        <v>172</v>
      </c>
      <c r="F32" s="95"/>
      <c r="G32" s="95"/>
      <c r="H32" s="95"/>
      <c r="I32" s="95"/>
      <c r="J32" s="96"/>
      <c r="K32" s="97" t="s">
        <v>21</v>
      </c>
      <c r="L32" s="81"/>
      <c r="M32" s="133" t="s">
        <v>39</v>
      </c>
      <c r="N32" s="134" t="s">
        <v>40</v>
      </c>
    </row>
    <row r="33" spans="1:14" ht="15.75" customHeight="1" x14ac:dyDescent="0.25">
      <c r="A33" s="176" t="s">
        <v>93</v>
      </c>
      <c r="B33" s="177"/>
      <c r="C33" s="120"/>
      <c r="D33" s="50" t="s">
        <v>22</v>
      </c>
      <c r="E33" s="51" t="s">
        <v>174</v>
      </c>
      <c r="F33" s="50" t="s">
        <v>21</v>
      </c>
      <c r="G33" s="50"/>
      <c r="H33" s="50"/>
      <c r="I33" s="50"/>
      <c r="J33" s="50"/>
      <c r="K33" s="50"/>
      <c r="L33" s="50"/>
      <c r="M33" s="58" t="s">
        <v>39</v>
      </c>
      <c r="N33" s="50" t="s">
        <v>38</v>
      </c>
    </row>
    <row r="34" spans="1:14" ht="15.75" x14ac:dyDescent="0.25">
      <c r="A34" s="178"/>
      <c r="B34" s="179"/>
      <c r="C34" s="121"/>
      <c r="D34" s="81" t="s">
        <v>22</v>
      </c>
      <c r="E34" s="101" t="s">
        <v>168</v>
      </c>
      <c r="F34" s="81"/>
      <c r="G34" s="81" t="s">
        <v>21</v>
      </c>
      <c r="H34" s="81"/>
      <c r="I34" s="81"/>
      <c r="J34" s="81"/>
      <c r="K34" s="81"/>
      <c r="L34" s="81"/>
      <c r="M34" s="130" t="s">
        <v>39</v>
      </c>
      <c r="N34" s="81" t="s">
        <v>38</v>
      </c>
    </row>
    <row r="35" spans="1:14" ht="15.75" x14ac:dyDescent="0.25">
      <c r="A35" s="178"/>
      <c r="B35" s="179"/>
      <c r="C35" s="121" t="s">
        <v>0</v>
      </c>
      <c r="D35" s="81" t="str">
        <f>+D34</f>
        <v>8h00</v>
      </c>
      <c r="E35" s="131" t="s">
        <v>175</v>
      </c>
      <c r="F35" s="81"/>
      <c r="G35" s="81"/>
      <c r="H35" s="81"/>
      <c r="I35" s="81" t="s">
        <v>21</v>
      </c>
      <c r="J35" s="81"/>
      <c r="K35" s="81"/>
      <c r="L35" s="81"/>
      <c r="M35" s="130" t="s">
        <v>39</v>
      </c>
      <c r="N35" s="81" t="s">
        <v>38</v>
      </c>
    </row>
    <row r="36" spans="1:14" ht="15.75" x14ac:dyDescent="0.25">
      <c r="A36" s="178"/>
      <c r="B36" s="179"/>
      <c r="C36" s="121"/>
      <c r="D36" s="81" t="s">
        <v>22</v>
      </c>
      <c r="E36" s="131" t="s">
        <v>176</v>
      </c>
      <c r="F36" s="81"/>
      <c r="G36" s="81"/>
      <c r="H36" s="81"/>
      <c r="I36" s="81"/>
      <c r="J36" s="81" t="s">
        <v>21</v>
      </c>
      <c r="K36" s="81"/>
      <c r="L36" s="81"/>
      <c r="M36" s="130" t="s">
        <v>39</v>
      </c>
      <c r="N36" s="81" t="s">
        <v>38</v>
      </c>
    </row>
    <row r="37" spans="1:14" ht="15.75" x14ac:dyDescent="0.25">
      <c r="A37" s="178"/>
      <c r="B37" s="179"/>
      <c r="C37" s="121"/>
      <c r="D37" s="81" t="s">
        <v>22</v>
      </c>
      <c r="E37" s="131" t="s">
        <v>177</v>
      </c>
      <c r="F37" s="81"/>
      <c r="G37" s="81"/>
      <c r="H37" s="81" t="s">
        <v>21</v>
      </c>
      <c r="I37" s="81"/>
      <c r="J37" s="132"/>
      <c r="K37" s="132"/>
      <c r="L37" s="81"/>
      <c r="M37" s="130" t="s">
        <v>39</v>
      </c>
      <c r="N37" s="81" t="s">
        <v>38</v>
      </c>
    </row>
    <row r="38" spans="1:14" ht="15.75" x14ac:dyDescent="0.25">
      <c r="A38" s="178"/>
      <c r="B38" s="179"/>
      <c r="C38" s="122"/>
      <c r="D38" s="82" t="s">
        <v>22</v>
      </c>
      <c r="E38" s="94" t="s">
        <v>172</v>
      </c>
      <c r="F38" s="95"/>
      <c r="G38" s="95"/>
      <c r="H38" s="95"/>
      <c r="I38" s="95"/>
      <c r="J38" s="96"/>
      <c r="K38" s="97" t="s">
        <v>21</v>
      </c>
      <c r="L38" s="81"/>
      <c r="M38" s="133" t="s">
        <v>39</v>
      </c>
      <c r="N38" s="81" t="s">
        <v>38</v>
      </c>
    </row>
    <row r="39" spans="1:14" ht="15.75" x14ac:dyDescent="0.25">
      <c r="A39" s="188">
        <f>A27+1</f>
        <v>16</v>
      </c>
      <c r="B39" s="184" t="str">
        <f>+B27</f>
        <v>/03</v>
      </c>
      <c r="C39" s="121"/>
      <c r="D39" s="50" t="s">
        <v>3</v>
      </c>
      <c r="E39" s="51" t="s">
        <v>174</v>
      </c>
      <c r="F39" s="50" t="s">
        <v>21</v>
      </c>
      <c r="G39" s="50"/>
      <c r="H39" s="50"/>
      <c r="I39" s="50"/>
      <c r="J39" s="50"/>
      <c r="K39" s="50"/>
      <c r="L39" s="50"/>
      <c r="M39" s="58" t="s">
        <v>39</v>
      </c>
      <c r="N39" s="50" t="s">
        <v>38</v>
      </c>
    </row>
    <row r="40" spans="1:14" ht="15.75" x14ac:dyDescent="0.25">
      <c r="A40" s="188"/>
      <c r="B40" s="185"/>
      <c r="C40" s="121"/>
      <c r="D40" s="81" t="s">
        <v>3</v>
      </c>
      <c r="E40" s="101" t="s">
        <v>168</v>
      </c>
      <c r="F40" s="81"/>
      <c r="G40" s="81" t="s">
        <v>21</v>
      </c>
      <c r="H40" s="81"/>
      <c r="I40" s="81"/>
      <c r="J40" s="81"/>
      <c r="K40" s="81"/>
      <c r="L40" s="81"/>
      <c r="M40" s="130" t="s">
        <v>39</v>
      </c>
      <c r="N40" s="81" t="s">
        <v>38</v>
      </c>
    </row>
    <row r="41" spans="1:14" ht="15.75" x14ac:dyDescent="0.25">
      <c r="A41" s="188"/>
      <c r="B41" s="185"/>
      <c r="C41" s="121"/>
      <c r="D41" s="81" t="str">
        <f>+D40</f>
        <v>14h00</v>
      </c>
      <c r="E41" s="131" t="s">
        <v>169</v>
      </c>
      <c r="F41" s="81"/>
      <c r="G41" s="81"/>
      <c r="H41" s="81"/>
      <c r="I41" s="81" t="s">
        <v>21</v>
      </c>
      <c r="J41" s="81"/>
      <c r="K41" s="81"/>
      <c r="L41" s="81"/>
      <c r="M41" s="130" t="s">
        <v>39</v>
      </c>
      <c r="N41" s="81" t="s">
        <v>38</v>
      </c>
    </row>
    <row r="42" spans="1:14" ht="15.75" x14ac:dyDescent="0.25">
      <c r="A42" s="188"/>
      <c r="B42" s="185"/>
      <c r="C42" s="121" t="s">
        <v>1</v>
      </c>
      <c r="D42" s="81" t="s">
        <v>3</v>
      </c>
      <c r="E42" s="131" t="s">
        <v>176</v>
      </c>
      <c r="F42" s="81"/>
      <c r="G42" s="81"/>
      <c r="H42" s="81"/>
      <c r="I42" s="81"/>
      <c r="J42" s="81" t="s">
        <v>21</v>
      </c>
      <c r="K42" s="81"/>
      <c r="L42" s="81"/>
      <c r="M42" s="130" t="s">
        <v>39</v>
      </c>
      <c r="N42" s="81" t="s">
        <v>38</v>
      </c>
    </row>
    <row r="43" spans="1:14" ht="15.75" x14ac:dyDescent="0.25">
      <c r="A43" s="188"/>
      <c r="B43" s="185"/>
      <c r="C43" s="121"/>
      <c r="D43" s="81" t="str">
        <f>+D41</f>
        <v>14h00</v>
      </c>
      <c r="E43" s="131" t="s">
        <v>177</v>
      </c>
      <c r="F43" s="81"/>
      <c r="G43" s="81"/>
      <c r="H43" s="81" t="s">
        <v>21</v>
      </c>
      <c r="I43" s="81"/>
      <c r="J43" s="132"/>
      <c r="K43" s="132"/>
      <c r="L43" s="81"/>
      <c r="M43" s="130" t="s">
        <v>39</v>
      </c>
      <c r="N43" s="81" t="s">
        <v>38</v>
      </c>
    </row>
    <row r="44" spans="1:14" ht="15.75" x14ac:dyDescent="0.25">
      <c r="A44" s="189"/>
      <c r="B44" s="186"/>
      <c r="C44" s="122"/>
      <c r="D44" s="82" t="s">
        <v>3</v>
      </c>
      <c r="E44" s="94" t="s">
        <v>172</v>
      </c>
      <c r="F44" s="95"/>
      <c r="G44" s="95"/>
      <c r="H44" s="95"/>
      <c r="I44" s="95"/>
      <c r="J44" s="96"/>
      <c r="K44" s="97" t="s">
        <v>21</v>
      </c>
      <c r="L44" s="81"/>
      <c r="M44" s="133" t="s">
        <v>39</v>
      </c>
      <c r="N44" s="134" t="s">
        <v>40</v>
      </c>
    </row>
    <row r="45" spans="1:14" ht="15.75" customHeight="1" x14ac:dyDescent="0.25">
      <c r="A45" s="176" t="s">
        <v>94</v>
      </c>
      <c r="B45" s="177"/>
      <c r="C45" s="190" t="s">
        <v>0</v>
      </c>
      <c r="D45" s="50" t="s">
        <v>22</v>
      </c>
      <c r="E45" s="51" t="s">
        <v>178</v>
      </c>
      <c r="F45" s="50" t="s">
        <v>21</v>
      </c>
      <c r="G45" s="50"/>
      <c r="H45" s="50"/>
      <c r="I45" s="50"/>
      <c r="J45" s="50"/>
      <c r="K45" s="50"/>
      <c r="L45" s="50"/>
      <c r="M45" s="58" t="s">
        <v>39</v>
      </c>
      <c r="N45" s="50" t="s">
        <v>38</v>
      </c>
    </row>
    <row r="46" spans="1:14" ht="15.75" x14ac:dyDescent="0.25">
      <c r="A46" s="178"/>
      <c r="B46" s="179"/>
      <c r="C46" s="191"/>
      <c r="D46" s="81" t="s">
        <v>22</v>
      </c>
      <c r="E46" s="101" t="s">
        <v>168</v>
      </c>
      <c r="F46" s="81"/>
      <c r="G46" s="81" t="s">
        <v>21</v>
      </c>
      <c r="H46" s="81"/>
      <c r="I46" s="81"/>
      <c r="J46" s="81"/>
      <c r="K46" s="81"/>
      <c r="L46" s="81"/>
      <c r="M46" s="130" t="s">
        <v>39</v>
      </c>
      <c r="N46" s="81" t="s">
        <v>38</v>
      </c>
    </row>
    <row r="47" spans="1:14" ht="15.75" x14ac:dyDescent="0.25">
      <c r="A47" s="178"/>
      <c r="B47" s="179"/>
      <c r="C47" s="191"/>
      <c r="D47" s="81" t="str">
        <f>+D46</f>
        <v>8h00</v>
      </c>
      <c r="E47" s="131" t="s">
        <v>169</v>
      </c>
      <c r="F47" s="81"/>
      <c r="G47" s="81"/>
      <c r="H47" s="81"/>
      <c r="I47" s="81" t="s">
        <v>21</v>
      </c>
      <c r="J47" s="81"/>
      <c r="K47" s="81"/>
      <c r="L47" s="81"/>
      <c r="M47" s="130" t="s">
        <v>39</v>
      </c>
      <c r="N47" s="81" t="s">
        <v>38</v>
      </c>
    </row>
    <row r="48" spans="1:14" ht="15.75" x14ac:dyDescent="0.25">
      <c r="A48" s="178"/>
      <c r="B48" s="179"/>
      <c r="C48" s="191"/>
      <c r="D48" s="81" t="s">
        <v>22</v>
      </c>
      <c r="E48" s="131" t="s">
        <v>176</v>
      </c>
      <c r="F48" s="81"/>
      <c r="G48" s="81"/>
      <c r="H48" s="81"/>
      <c r="I48" s="81"/>
      <c r="J48" s="81" t="s">
        <v>21</v>
      </c>
      <c r="K48" s="81"/>
      <c r="L48" s="81"/>
      <c r="M48" s="130" t="s">
        <v>39</v>
      </c>
      <c r="N48" s="81" t="s">
        <v>38</v>
      </c>
    </row>
    <row r="49" spans="1:14" ht="15.75" x14ac:dyDescent="0.25">
      <c r="A49" s="178"/>
      <c r="B49" s="179"/>
      <c r="C49" s="191"/>
      <c r="D49" s="81" t="s">
        <v>22</v>
      </c>
      <c r="E49" s="131" t="s">
        <v>177</v>
      </c>
      <c r="F49" s="81"/>
      <c r="G49" s="81"/>
      <c r="H49" s="81" t="s">
        <v>21</v>
      </c>
      <c r="I49" s="81"/>
      <c r="J49" s="132"/>
      <c r="K49" s="132"/>
      <c r="L49" s="81"/>
      <c r="M49" s="130" t="s">
        <v>39</v>
      </c>
      <c r="N49" s="81" t="s">
        <v>38</v>
      </c>
    </row>
    <row r="50" spans="1:14" ht="15.75" x14ac:dyDescent="0.25">
      <c r="A50" s="178"/>
      <c r="B50" s="179"/>
      <c r="C50" s="192"/>
      <c r="D50" s="82" t="s">
        <v>22</v>
      </c>
      <c r="E50" s="94" t="s">
        <v>172</v>
      </c>
      <c r="F50" s="95"/>
      <c r="G50" s="95"/>
      <c r="H50" s="95"/>
      <c r="I50" s="95"/>
      <c r="J50" s="96"/>
      <c r="K50" s="97" t="s">
        <v>21</v>
      </c>
      <c r="L50" s="81"/>
      <c r="M50" s="133" t="s">
        <v>39</v>
      </c>
      <c r="N50" s="81" t="s">
        <v>38</v>
      </c>
    </row>
    <row r="51" spans="1:14" ht="15.75" x14ac:dyDescent="0.25">
      <c r="A51" s="182">
        <f>A39+1</f>
        <v>17</v>
      </c>
      <c r="B51" s="184" t="str">
        <f>+B39</f>
        <v>/03</v>
      </c>
      <c r="C51" s="190" t="s">
        <v>1</v>
      </c>
      <c r="D51" s="50" t="s">
        <v>3</v>
      </c>
      <c r="E51" s="51" t="s">
        <v>178</v>
      </c>
      <c r="F51" s="50" t="s">
        <v>21</v>
      </c>
      <c r="G51" s="50"/>
      <c r="H51" s="50"/>
      <c r="I51" s="50"/>
      <c r="J51" s="50"/>
      <c r="K51" s="50"/>
      <c r="L51" s="50"/>
      <c r="M51" s="58" t="s">
        <v>39</v>
      </c>
      <c r="N51" s="50" t="s">
        <v>38</v>
      </c>
    </row>
    <row r="52" spans="1:14" ht="15.75" x14ac:dyDescent="0.25">
      <c r="A52" s="182"/>
      <c r="B52" s="185"/>
      <c r="C52" s="191"/>
      <c r="D52" s="81" t="s">
        <v>3</v>
      </c>
      <c r="E52" s="101" t="s">
        <v>168</v>
      </c>
      <c r="F52" s="81"/>
      <c r="G52" s="81" t="s">
        <v>21</v>
      </c>
      <c r="H52" s="81"/>
      <c r="I52" s="81"/>
      <c r="J52" s="81"/>
      <c r="K52" s="81"/>
      <c r="L52" s="81"/>
      <c r="M52" s="130" t="s">
        <v>39</v>
      </c>
      <c r="N52" s="81" t="s">
        <v>38</v>
      </c>
    </row>
    <row r="53" spans="1:14" ht="15.75" x14ac:dyDescent="0.25">
      <c r="A53" s="182"/>
      <c r="B53" s="185"/>
      <c r="C53" s="191"/>
      <c r="D53" s="81" t="str">
        <f>+D52</f>
        <v>14h00</v>
      </c>
      <c r="E53" s="131" t="s">
        <v>169</v>
      </c>
      <c r="F53" s="81"/>
      <c r="G53" s="81"/>
      <c r="H53" s="81"/>
      <c r="I53" s="81" t="s">
        <v>21</v>
      </c>
      <c r="J53" s="81"/>
      <c r="K53" s="81"/>
      <c r="L53" s="81"/>
      <c r="M53" s="130" t="s">
        <v>39</v>
      </c>
      <c r="N53" s="81" t="s">
        <v>38</v>
      </c>
    </row>
    <row r="54" spans="1:14" ht="15.75" x14ac:dyDescent="0.25">
      <c r="A54" s="182"/>
      <c r="B54" s="185"/>
      <c r="C54" s="191"/>
      <c r="D54" s="81" t="s">
        <v>3</v>
      </c>
      <c r="E54" s="131" t="s">
        <v>176</v>
      </c>
      <c r="F54" s="81"/>
      <c r="G54" s="81"/>
      <c r="H54" s="81"/>
      <c r="I54" s="81"/>
      <c r="J54" s="81" t="s">
        <v>21</v>
      </c>
      <c r="K54" s="81"/>
      <c r="L54" s="81"/>
      <c r="M54" s="130" t="s">
        <v>39</v>
      </c>
      <c r="N54" s="81" t="s">
        <v>38</v>
      </c>
    </row>
    <row r="55" spans="1:14" ht="15.75" x14ac:dyDescent="0.25">
      <c r="A55" s="182"/>
      <c r="B55" s="185"/>
      <c r="C55" s="191"/>
      <c r="D55" s="81" t="str">
        <f>+D53</f>
        <v>14h00</v>
      </c>
      <c r="E55" s="131" t="s">
        <v>177</v>
      </c>
      <c r="F55" s="81"/>
      <c r="G55" s="81"/>
      <c r="H55" s="81" t="s">
        <v>21</v>
      </c>
      <c r="I55" s="81"/>
      <c r="J55" s="132"/>
      <c r="K55" s="132"/>
      <c r="L55" s="81"/>
      <c r="M55" s="130" t="s">
        <v>39</v>
      </c>
      <c r="N55" s="81" t="s">
        <v>38</v>
      </c>
    </row>
    <row r="56" spans="1:14" ht="15.75" x14ac:dyDescent="0.25">
      <c r="A56" s="183"/>
      <c r="B56" s="186"/>
      <c r="C56" s="192"/>
      <c r="D56" s="82" t="s">
        <v>3</v>
      </c>
      <c r="E56" s="94" t="s">
        <v>172</v>
      </c>
      <c r="F56" s="95"/>
      <c r="G56" s="95"/>
      <c r="H56" s="95"/>
      <c r="I56" s="95"/>
      <c r="J56" s="96"/>
      <c r="K56" s="97" t="s">
        <v>21</v>
      </c>
      <c r="L56" s="81"/>
      <c r="M56" s="133" t="s">
        <v>39</v>
      </c>
      <c r="N56" s="134" t="s">
        <v>40</v>
      </c>
    </row>
    <row r="57" spans="1:14" ht="15.75" customHeight="1" x14ac:dyDescent="0.25">
      <c r="A57" s="176" t="s">
        <v>95</v>
      </c>
      <c r="B57" s="177"/>
      <c r="C57" s="187" t="s">
        <v>0</v>
      </c>
      <c r="D57" s="50" t="s">
        <v>22</v>
      </c>
      <c r="E57" s="51" t="s">
        <v>179</v>
      </c>
      <c r="F57" s="50" t="s">
        <v>21</v>
      </c>
      <c r="G57" s="50"/>
      <c r="H57" s="50"/>
      <c r="I57" s="50"/>
      <c r="J57" s="50"/>
      <c r="K57" s="50"/>
      <c r="L57" s="50"/>
      <c r="M57" s="58" t="s">
        <v>39</v>
      </c>
      <c r="N57" s="50" t="s">
        <v>38</v>
      </c>
    </row>
    <row r="58" spans="1:14" ht="15.75" x14ac:dyDescent="0.25">
      <c r="A58" s="178"/>
      <c r="B58" s="179"/>
      <c r="C58" s="172"/>
      <c r="D58" s="81" t="s">
        <v>22</v>
      </c>
      <c r="E58" s="101" t="s">
        <v>168</v>
      </c>
      <c r="F58" s="81"/>
      <c r="G58" s="81" t="s">
        <v>21</v>
      </c>
      <c r="H58" s="81"/>
      <c r="I58" s="81"/>
      <c r="J58" s="81"/>
      <c r="K58" s="81"/>
      <c r="L58" s="81"/>
      <c r="M58" s="130" t="s">
        <v>39</v>
      </c>
      <c r="N58" s="81" t="s">
        <v>38</v>
      </c>
    </row>
    <row r="59" spans="1:14" ht="15.75" x14ac:dyDescent="0.25">
      <c r="A59" s="178"/>
      <c r="B59" s="179"/>
      <c r="C59" s="172"/>
      <c r="D59" s="81" t="str">
        <f>+D58</f>
        <v>8h00</v>
      </c>
      <c r="E59" s="131" t="s">
        <v>169</v>
      </c>
      <c r="F59" s="81"/>
      <c r="G59" s="81"/>
      <c r="H59" s="81"/>
      <c r="I59" s="81" t="s">
        <v>21</v>
      </c>
      <c r="J59" s="81"/>
      <c r="K59" s="81"/>
      <c r="L59" s="81"/>
      <c r="M59" s="130" t="s">
        <v>39</v>
      </c>
      <c r="N59" s="81" t="s">
        <v>38</v>
      </c>
    </row>
    <row r="60" spans="1:14" ht="15.75" x14ac:dyDescent="0.25">
      <c r="A60" s="178"/>
      <c r="B60" s="179"/>
      <c r="C60" s="172"/>
      <c r="D60" s="81" t="s">
        <v>22</v>
      </c>
      <c r="E60" s="131" t="s">
        <v>176</v>
      </c>
      <c r="F60" s="81"/>
      <c r="G60" s="81"/>
      <c r="H60" s="81"/>
      <c r="I60" s="81"/>
      <c r="J60" s="81" t="s">
        <v>21</v>
      </c>
      <c r="K60" s="81"/>
      <c r="L60" s="81"/>
      <c r="M60" s="130" t="s">
        <v>39</v>
      </c>
      <c r="N60" s="81" t="s">
        <v>38</v>
      </c>
    </row>
    <row r="61" spans="1:14" ht="15.75" x14ac:dyDescent="0.25">
      <c r="A61" s="178"/>
      <c r="B61" s="179"/>
      <c r="C61" s="172"/>
      <c r="D61" s="81" t="s">
        <v>22</v>
      </c>
      <c r="E61" s="131" t="s">
        <v>180</v>
      </c>
      <c r="F61" s="81"/>
      <c r="G61" s="81"/>
      <c r="H61" s="81" t="s">
        <v>21</v>
      </c>
      <c r="I61" s="81"/>
      <c r="J61" s="132"/>
      <c r="K61" s="132"/>
      <c r="L61" s="81"/>
      <c r="M61" s="130" t="s">
        <v>39</v>
      </c>
      <c r="N61" s="81" t="s">
        <v>38</v>
      </c>
    </row>
    <row r="62" spans="1:14" ht="15.75" x14ac:dyDescent="0.25">
      <c r="A62" s="178"/>
      <c r="B62" s="179"/>
      <c r="C62" s="180"/>
      <c r="D62" s="82" t="s">
        <v>22</v>
      </c>
      <c r="E62" s="94" t="s">
        <v>172</v>
      </c>
      <c r="F62" s="95"/>
      <c r="G62" s="95"/>
      <c r="H62" s="95"/>
      <c r="I62" s="95"/>
      <c r="J62" s="96"/>
      <c r="K62" s="97" t="s">
        <v>21</v>
      </c>
      <c r="L62" s="81"/>
      <c r="M62" s="133" t="s">
        <v>39</v>
      </c>
      <c r="N62" s="81" t="s">
        <v>38</v>
      </c>
    </row>
    <row r="63" spans="1:14" ht="15.75" x14ac:dyDescent="0.25">
      <c r="A63" s="182">
        <f>A51+1</f>
        <v>18</v>
      </c>
      <c r="B63" s="184" t="str">
        <f>+B51</f>
        <v>/03</v>
      </c>
      <c r="C63" s="171" t="s">
        <v>1</v>
      </c>
      <c r="D63" s="50" t="s">
        <v>3</v>
      </c>
      <c r="E63" s="51" t="s">
        <v>179</v>
      </c>
      <c r="F63" s="50" t="s">
        <v>21</v>
      </c>
      <c r="G63" s="50"/>
      <c r="H63" s="50"/>
      <c r="I63" s="50"/>
      <c r="J63" s="50"/>
      <c r="K63" s="50"/>
      <c r="L63" s="50"/>
      <c r="M63" s="58" t="s">
        <v>39</v>
      </c>
      <c r="N63" s="50" t="s">
        <v>38</v>
      </c>
    </row>
    <row r="64" spans="1:14" ht="15.75" x14ac:dyDescent="0.25">
      <c r="A64" s="182"/>
      <c r="B64" s="185"/>
      <c r="C64" s="172"/>
      <c r="D64" s="81" t="s">
        <v>3</v>
      </c>
      <c r="E64" s="101" t="s">
        <v>168</v>
      </c>
      <c r="F64" s="81"/>
      <c r="G64" s="81" t="s">
        <v>21</v>
      </c>
      <c r="H64" s="81"/>
      <c r="I64" s="81"/>
      <c r="J64" s="81"/>
      <c r="K64" s="81"/>
      <c r="L64" s="81"/>
      <c r="M64" s="130" t="s">
        <v>39</v>
      </c>
      <c r="N64" s="81" t="s">
        <v>38</v>
      </c>
    </row>
    <row r="65" spans="1:14" ht="15.75" x14ac:dyDescent="0.25">
      <c r="A65" s="182"/>
      <c r="B65" s="185"/>
      <c r="C65" s="172"/>
      <c r="D65" s="81" t="str">
        <f>+D64</f>
        <v>14h00</v>
      </c>
      <c r="E65" s="131" t="s">
        <v>169</v>
      </c>
      <c r="F65" s="81"/>
      <c r="G65" s="81"/>
      <c r="H65" s="81"/>
      <c r="I65" s="81" t="s">
        <v>21</v>
      </c>
      <c r="J65" s="81"/>
      <c r="K65" s="81"/>
      <c r="L65" s="81"/>
      <c r="M65" s="130" t="s">
        <v>39</v>
      </c>
      <c r="N65" s="81" t="s">
        <v>38</v>
      </c>
    </row>
    <row r="66" spans="1:14" ht="15.75" x14ac:dyDescent="0.25">
      <c r="A66" s="182"/>
      <c r="B66" s="185"/>
      <c r="C66" s="172"/>
      <c r="D66" s="81" t="s">
        <v>3</v>
      </c>
      <c r="E66" s="131" t="s">
        <v>181</v>
      </c>
      <c r="F66" s="81"/>
      <c r="G66" s="81"/>
      <c r="H66" s="81"/>
      <c r="I66" s="81"/>
      <c r="J66" s="81" t="s">
        <v>21</v>
      </c>
      <c r="K66" s="81"/>
      <c r="L66" s="81"/>
      <c r="M66" s="130" t="s">
        <v>39</v>
      </c>
      <c r="N66" s="81" t="s">
        <v>38</v>
      </c>
    </row>
    <row r="67" spans="1:14" ht="15.75" x14ac:dyDescent="0.25">
      <c r="A67" s="182"/>
      <c r="B67" s="185"/>
      <c r="C67" s="172"/>
      <c r="D67" s="81" t="str">
        <f>+D65</f>
        <v>14h00</v>
      </c>
      <c r="E67" s="131" t="s">
        <v>180</v>
      </c>
      <c r="F67" s="81"/>
      <c r="G67" s="81"/>
      <c r="H67" s="81" t="s">
        <v>21</v>
      </c>
      <c r="I67" s="81"/>
      <c r="J67" s="132"/>
      <c r="K67" s="132"/>
      <c r="L67" s="81"/>
      <c r="M67" s="130" t="s">
        <v>39</v>
      </c>
      <c r="N67" s="81" t="s">
        <v>38</v>
      </c>
    </row>
    <row r="68" spans="1:14" ht="15.75" x14ac:dyDescent="0.25">
      <c r="A68" s="183"/>
      <c r="B68" s="186"/>
      <c r="C68" s="181"/>
      <c r="D68" s="82" t="s">
        <v>3</v>
      </c>
      <c r="E68" s="94" t="s">
        <v>172</v>
      </c>
      <c r="F68" s="95"/>
      <c r="G68" s="95"/>
      <c r="H68" s="95"/>
      <c r="I68" s="95"/>
      <c r="J68" s="96"/>
      <c r="K68" s="97" t="s">
        <v>21</v>
      </c>
      <c r="L68" s="81"/>
      <c r="M68" s="133" t="s">
        <v>39</v>
      </c>
      <c r="N68" s="134" t="s">
        <v>40</v>
      </c>
    </row>
    <row r="69" spans="1:14" ht="15.75" customHeight="1" x14ac:dyDescent="0.25">
      <c r="A69" s="178" t="s">
        <v>96</v>
      </c>
      <c r="B69" s="179"/>
      <c r="C69" s="171" t="s">
        <v>0</v>
      </c>
      <c r="D69" s="50" t="s">
        <v>22</v>
      </c>
      <c r="E69" s="51" t="s">
        <v>179</v>
      </c>
      <c r="F69" s="50" t="s">
        <v>21</v>
      </c>
      <c r="G69" s="50"/>
      <c r="H69" s="50"/>
      <c r="I69" s="50"/>
      <c r="J69" s="50"/>
      <c r="K69" s="50"/>
      <c r="L69" s="50"/>
      <c r="M69" s="58" t="s">
        <v>39</v>
      </c>
      <c r="N69" s="50" t="s">
        <v>38</v>
      </c>
    </row>
    <row r="70" spans="1:14" ht="15.75" customHeight="1" x14ac:dyDescent="0.25">
      <c r="A70" s="178"/>
      <c r="B70" s="179"/>
      <c r="C70" s="187"/>
      <c r="D70" s="81" t="s">
        <v>22</v>
      </c>
      <c r="E70" s="101" t="s">
        <v>168</v>
      </c>
      <c r="F70" s="81"/>
      <c r="G70" s="81" t="s">
        <v>21</v>
      </c>
      <c r="H70" s="81"/>
      <c r="I70" s="81"/>
      <c r="J70" s="81"/>
      <c r="K70" s="81"/>
      <c r="L70" s="81"/>
      <c r="M70" s="130" t="s">
        <v>39</v>
      </c>
      <c r="N70" s="81" t="s">
        <v>38</v>
      </c>
    </row>
    <row r="71" spans="1:14" ht="15.75" x14ac:dyDescent="0.25">
      <c r="A71" s="178"/>
      <c r="B71" s="179"/>
      <c r="C71" s="172"/>
      <c r="D71" s="81" t="str">
        <f>+D70</f>
        <v>8h00</v>
      </c>
      <c r="E71" s="131" t="s">
        <v>169</v>
      </c>
      <c r="F71" s="81"/>
      <c r="G71" s="81"/>
      <c r="H71" s="81"/>
      <c r="I71" s="81" t="s">
        <v>21</v>
      </c>
      <c r="J71" s="81"/>
      <c r="K71" s="81"/>
      <c r="L71" s="81"/>
      <c r="M71" s="130" t="s">
        <v>39</v>
      </c>
      <c r="N71" s="81" t="s">
        <v>38</v>
      </c>
    </row>
    <row r="72" spans="1:14" ht="15.75" x14ac:dyDescent="0.25">
      <c r="A72" s="182">
        <f>A63+1</f>
        <v>19</v>
      </c>
      <c r="B72" s="184" t="str">
        <f>+B63</f>
        <v>/03</v>
      </c>
      <c r="C72" s="172"/>
      <c r="D72" s="81" t="s">
        <v>22</v>
      </c>
      <c r="E72" s="131" t="s">
        <v>176</v>
      </c>
      <c r="F72" s="81"/>
      <c r="G72" s="81"/>
      <c r="H72" s="81"/>
      <c r="I72" s="81"/>
      <c r="J72" s="81" t="s">
        <v>21</v>
      </c>
      <c r="K72" s="81"/>
      <c r="L72" s="81"/>
      <c r="M72" s="130" t="s">
        <v>39</v>
      </c>
      <c r="N72" s="81" t="s">
        <v>38</v>
      </c>
    </row>
    <row r="73" spans="1:14" ht="15.75" x14ac:dyDescent="0.25">
      <c r="A73" s="182"/>
      <c r="B73" s="185"/>
      <c r="C73" s="172"/>
      <c r="D73" s="81" t="s">
        <v>22</v>
      </c>
      <c r="E73" s="131" t="s">
        <v>180</v>
      </c>
      <c r="F73" s="81"/>
      <c r="G73" s="81"/>
      <c r="H73" s="81" t="s">
        <v>21</v>
      </c>
      <c r="I73" s="81"/>
      <c r="J73" s="132"/>
      <c r="K73" s="132"/>
      <c r="L73" s="81"/>
      <c r="M73" s="130" t="s">
        <v>39</v>
      </c>
      <c r="N73" s="81" t="s">
        <v>38</v>
      </c>
    </row>
    <row r="74" spans="1:14" ht="15.75" x14ac:dyDescent="0.25">
      <c r="A74" s="183"/>
      <c r="B74" s="186"/>
      <c r="C74" s="181"/>
      <c r="D74" s="82" t="s">
        <v>22</v>
      </c>
      <c r="E74" s="94" t="s">
        <v>172</v>
      </c>
      <c r="F74" s="95"/>
      <c r="G74" s="95"/>
      <c r="H74" s="95"/>
      <c r="I74" s="95"/>
      <c r="J74" s="96"/>
      <c r="K74" s="133" t="s">
        <v>21</v>
      </c>
      <c r="L74" s="82"/>
      <c r="M74" s="133" t="s">
        <v>39</v>
      </c>
      <c r="N74" s="81" t="s">
        <v>38</v>
      </c>
    </row>
    <row r="75" spans="1:14" x14ac:dyDescent="0.25">
      <c r="C75" s="52"/>
      <c r="D75" s="53"/>
      <c r="E75" s="53"/>
      <c r="J75" s="10"/>
      <c r="K75" s="10"/>
      <c r="L75" s="54"/>
      <c r="M75" s="55"/>
      <c r="N75" s="10"/>
    </row>
    <row r="76" spans="1:14" x14ac:dyDescent="0.25">
      <c r="C76" s="52"/>
      <c r="D76" s="53"/>
      <c r="E76" s="53"/>
      <c r="J76" s="10"/>
      <c r="K76" s="10"/>
      <c r="L76" s="54"/>
      <c r="M76" s="55"/>
      <c r="N76" s="10"/>
    </row>
    <row r="77" spans="1:14" ht="16.899999999999999" x14ac:dyDescent="0.3">
      <c r="D77" s="53"/>
      <c r="J77" s="10"/>
      <c r="K77" s="54"/>
      <c r="L77" s="55"/>
      <c r="M77" s="10"/>
    </row>
    <row r="78" spans="1:14" ht="16.899999999999999" x14ac:dyDescent="0.3">
      <c r="D78" s="53"/>
      <c r="J78" s="10"/>
      <c r="K78" s="54"/>
      <c r="L78" s="55"/>
      <c r="M78" s="10"/>
    </row>
    <row r="79" spans="1:14" ht="16.899999999999999" x14ac:dyDescent="0.3">
      <c r="D79" s="53"/>
      <c r="J79" s="10"/>
      <c r="K79" s="54"/>
      <c r="L79" s="55"/>
      <c r="M79" s="10"/>
    </row>
    <row r="80" spans="1:14" ht="16.899999999999999" x14ac:dyDescent="0.3">
      <c r="D80" s="53"/>
      <c r="J80" s="10"/>
      <c r="K80" s="54"/>
      <c r="L80" s="55"/>
      <c r="M80" s="10"/>
    </row>
    <row r="81" spans="4:13" ht="16.899999999999999" x14ac:dyDescent="0.3">
      <c r="D81" s="53"/>
      <c r="J81" s="10"/>
      <c r="K81" s="54"/>
      <c r="L81" s="55"/>
      <c r="M81" s="10"/>
    </row>
    <row r="82" spans="4:13" ht="16.899999999999999" x14ac:dyDescent="0.3">
      <c r="D82" s="53"/>
      <c r="J82" s="10"/>
      <c r="K82" s="54"/>
      <c r="L82" s="55"/>
      <c r="M82" s="10"/>
    </row>
    <row r="83" spans="4:13" ht="16.899999999999999" x14ac:dyDescent="0.3">
      <c r="D83" s="53"/>
      <c r="J83" s="10"/>
      <c r="K83" s="54"/>
      <c r="L83" s="55"/>
      <c r="M83" s="10"/>
    </row>
    <row r="84" spans="4:13" ht="16.899999999999999" x14ac:dyDescent="0.3">
      <c r="D84" s="53"/>
      <c r="J84" s="10"/>
      <c r="K84" s="54"/>
      <c r="L84" s="55"/>
      <c r="M84" s="10"/>
    </row>
    <row r="85" spans="4:13" ht="16.899999999999999" x14ac:dyDescent="0.3">
      <c r="D85" s="53"/>
      <c r="J85" s="10"/>
      <c r="K85" s="54"/>
      <c r="L85" s="55"/>
      <c r="M85" s="10"/>
    </row>
    <row r="86" spans="4:13" x14ac:dyDescent="0.25">
      <c r="D86" s="53"/>
      <c r="J86" s="10"/>
      <c r="K86" s="54"/>
      <c r="L86" s="55"/>
      <c r="M86" s="10"/>
    </row>
    <row r="87" spans="4:13" x14ac:dyDescent="0.25">
      <c r="D87" s="53"/>
      <c r="J87" s="10"/>
      <c r="K87" s="54"/>
      <c r="L87" s="55"/>
      <c r="M87" s="10"/>
    </row>
    <row r="88" spans="4:13" x14ac:dyDescent="0.25">
      <c r="D88" s="53"/>
      <c r="J88" s="10"/>
      <c r="K88" s="54"/>
      <c r="L88" s="55"/>
      <c r="M88" s="10"/>
    </row>
    <row r="89" spans="4:13" x14ac:dyDescent="0.25">
      <c r="D89" s="53"/>
      <c r="J89" s="10"/>
      <c r="K89" s="54"/>
      <c r="L89" s="55"/>
      <c r="M89" s="10"/>
    </row>
    <row r="90" spans="4:13" x14ac:dyDescent="0.25">
      <c r="D90" s="53"/>
      <c r="J90" s="10"/>
      <c r="K90" s="54"/>
      <c r="L90" s="55"/>
      <c r="M90" s="10"/>
    </row>
    <row r="91" spans="4:13" x14ac:dyDescent="0.25">
      <c r="D91" s="53"/>
      <c r="J91" s="10"/>
      <c r="K91" s="54"/>
      <c r="L91" s="55"/>
      <c r="M91" s="10"/>
    </row>
    <row r="92" spans="4:13" x14ac:dyDescent="0.25">
      <c r="D92" s="53"/>
      <c r="J92" s="10"/>
      <c r="K92" s="54"/>
      <c r="L92" s="55"/>
      <c r="M92" s="10"/>
    </row>
    <row r="93" spans="4:13" x14ac:dyDescent="0.25">
      <c r="D93" s="53"/>
      <c r="J93" s="10"/>
      <c r="K93" s="54"/>
      <c r="L93" s="55"/>
      <c r="M93" s="10"/>
    </row>
    <row r="94" spans="4:13" x14ac:dyDescent="0.25">
      <c r="D94" s="53"/>
      <c r="J94" s="10"/>
      <c r="K94" s="54"/>
      <c r="L94" s="55"/>
      <c r="M94" s="10"/>
    </row>
    <row r="95" spans="4:13" x14ac:dyDescent="0.25">
      <c r="D95" s="53"/>
      <c r="J95" s="10"/>
      <c r="K95" s="54"/>
      <c r="L95" s="55"/>
      <c r="M95" s="10"/>
    </row>
    <row r="96" spans="4:13" x14ac:dyDescent="0.25">
      <c r="D96" s="53"/>
      <c r="J96" s="10"/>
      <c r="K96" s="54"/>
      <c r="L96" s="55"/>
      <c r="M96" s="10"/>
    </row>
    <row r="97" spans="4:13" x14ac:dyDescent="0.25">
      <c r="D97" s="53"/>
      <c r="J97" s="10"/>
      <c r="K97" s="54"/>
      <c r="L97" s="55"/>
      <c r="M97" s="10"/>
    </row>
    <row r="98" spans="4:13" x14ac:dyDescent="0.25">
      <c r="D98" s="53"/>
      <c r="J98" s="10"/>
      <c r="K98" s="54"/>
      <c r="L98" s="55"/>
      <c r="M98" s="10"/>
    </row>
    <row r="99" spans="4:13" x14ac:dyDescent="0.25">
      <c r="D99" s="53"/>
      <c r="J99" s="10"/>
      <c r="K99" s="54"/>
      <c r="L99" s="55"/>
      <c r="M99" s="10"/>
    </row>
    <row r="100" spans="4:13" x14ac:dyDescent="0.25">
      <c r="D100" s="53"/>
      <c r="J100" s="10"/>
      <c r="K100" s="54"/>
      <c r="L100" s="55"/>
      <c r="M100" s="10"/>
    </row>
    <row r="101" spans="4:13" x14ac:dyDescent="0.25">
      <c r="D101" s="53"/>
      <c r="J101" s="10"/>
      <c r="K101" s="54"/>
      <c r="L101" s="55"/>
      <c r="M101" s="10"/>
    </row>
    <row r="102" spans="4:13" x14ac:dyDescent="0.25">
      <c r="D102" s="53"/>
      <c r="J102" s="10"/>
      <c r="K102" s="54"/>
      <c r="L102" s="55"/>
      <c r="M102" s="10"/>
    </row>
    <row r="103" spans="4:13" x14ac:dyDescent="0.25">
      <c r="D103" s="53"/>
      <c r="J103" s="10"/>
      <c r="K103" s="54"/>
      <c r="L103" s="55"/>
      <c r="M103" s="10"/>
    </row>
    <row r="104" spans="4:13" x14ac:dyDescent="0.25">
      <c r="D104" s="53"/>
      <c r="J104" s="10"/>
      <c r="K104" s="54"/>
      <c r="L104" s="55"/>
      <c r="M104" s="10"/>
    </row>
    <row r="105" spans="4:13" x14ac:dyDescent="0.25">
      <c r="D105" s="53"/>
      <c r="J105" s="10"/>
      <c r="K105" s="54"/>
      <c r="L105" s="55"/>
      <c r="M105" s="10"/>
    </row>
    <row r="106" spans="4:13" x14ac:dyDescent="0.25">
      <c r="D106" s="53"/>
      <c r="J106" s="10"/>
      <c r="K106" s="54"/>
      <c r="L106" s="55"/>
      <c r="M106" s="10"/>
    </row>
    <row r="107" spans="4:13" x14ac:dyDescent="0.25">
      <c r="D107" s="53"/>
      <c r="J107" s="10"/>
      <c r="K107" s="54"/>
      <c r="L107" s="55"/>
      <c r="M107" s="10"/>
    </row>
    <row r="108" spans="4:13" x14ac:dyDescent="0.25">
      <c r="D108" s="53"/>
      <c r="J108" s="10"/>
      <c r="K108" s="54"/>
      <c r="L108" s="55"/>
      <c r="M108" s="10"/>
    </row>
    <row r="109" spans="4:13" x14ac:dyDescent="0.25">
      <c r="D109" s="53"/>
      <c r="J109" s="10"/>
      <c r="K109" s="54"/>
      <c r="L109" s="55"/>
      <c r="M109" s="10"/>
    </row>
    <row r="110" spans="4:13" x14ac:dyDescent="0.25">
      <c r="D110" s="53"/>
      <c r="J110" s="10"/>
      <c r="K110" s="54"/>
      <c r="L110" s="55"/>
      <c r="M110" s="10"/>
    </row>
    <row r="111" spans="4:13" x14ac:dyDescent="0.25">
      <c r="D111" s="53"/>
      <c r="J111" s="10"/>
      <c r="K111" s="54"/>
      <c r="L111" s="55"/>
      <c r="M111" s="10"/>
    </row>
    <row r="112" spans="4:13" x14ac:dyDescent="0.25">
      <c r="D112" s="53"/>
      <c r="J112" s="10"/>
      <c r="K112" s="54"/>
      <c r="L112" s="55"/>
      <c r="M112" s="10"/>
    </row>
    <row r="113" spans="4:13" x14ac:dyDescent="0.25">
      <c r="D113" s="53"/>
      <c r="J113" s="10"/>
      <c r="K113" s="54"/>
      <c r="L113" s="55"/>
      <c r="M113" s="10"/>
    </row>
    <row r="114" spans="4:13" x14ac:dyDescent="0.25">
      <c r="D114" s="53"/>
      <c r="J114" s="10"/>
      <c r="K114" s="54"/>
      <c r="L114" s="55"/>
      <c r="M114" s="10"/>
    </row>
    <row r="115" spans="4:13" x14ac:dyDescent="0.25">
      <c r="D115" s="53"/>
      <c r="J115" s="10"/>
      <c r="K115" s="54"/>
      <c r="L115" s="55"/>
      <c r="M115" s="10"/>
    </row>
    <row r="116" spans="4:13" x14ac:dyDescent="0.25">
      <c r="D116" s="53"/>
      <c r="J116" s="10"/>
      <c r="K116" s="54"/>
      <c r="L116" s="55"/>
      <c r="M116" s="10"/>
    </row>
    <row r="117" spans="4:13" x14ac:dyDescent="0.25">
      <c r="D117" s="53"/>
      <c r="J117" s="10"/>
      <c r="K117" s="54"/>
      <c r="L117" s="55"/>
      <c r="M117" s="10"/>
    </row>
    <row r="118" spans="4:13" x14ac:dyDescent="0.25">
      <c r="D118" s="53"/>
      <c r="J118" s="10"/>
      <c r="K118" s="54"/>
      <c r="L118" s="55"/>
      <c r="M118" s="10"/>
    </row>
    <row r="119" spans="4:13" x14ac:dyDescent="0.25">
      <c r="D119" s="53"/>
      <c r="J119" s="10"/>
      <c r="K119" s="54"/>
      <c r="L119" s="55"/>
      <c r="M119" s="10"/>
    </row>
    <row r="120" spans="4:13" x14ac:dyDescent="0.25">
      <c r="D120" s="53"/>
      <c r="J120" s="10"/>
      <c r="K120" s="54"/>
      <c r="L120" s="55"/>
      <c r="M120" s="10"/>
    </row>
    <row r="121" spans="4:13" x14ac:dyDescent="0.25">
      <c r="D121" s="53"/>
      <c r="J121" s="10"/>
      <c r="K121" s="54"/>
      <c r="L121" s="55"/>
      <c r="M121" s="10"/>
    </row>
    <row r="122" spans="4:13" x14ac:dyDescent="0.25">
      <c r="D122" s="53"/>
      <c r="J122" s="10"/>
      <c r="K122" s="54"/>
      <c r="L122" s="55"/>
      <c r="M122" s="10"/>
    </row>
    <row r="123" spans="4:13" x14ac:dyDescent="0.25">
      <c r="D123" s="53"/>
      <c r="J123" s="10"/>
      <c r="K123" s="54"/>
      <c r="L123" s="55"/>
      <c r="M123" s="10"/>
    </row>
    <row r="124" spans="4:13" x14ac:dyDescent="0.25">
      <c r="D124" s="53"/>
      <c r="J124" s="10"/>
      <c r="K124" s="54"/>
      <c r="L124" s="55"/>
      <c r="M124" s="10"/>
    </row>
    <row r="125" spans="4:13" x14ac:dyDescent="0.25">
      <c r="D125" s="53"/>
      <c r="J125" s="10"/>
      <c r="K125" s="54"/>
      <c r="L125" s="55"/>
      <c r="M125" s="10"/>
    </row>
    <row r="126" spans="4:13" x14ac:dyDescent="0.25">
      <c r="D126" s="53"/>
      <c r="J126" s="10"/>
      <c r="K126" s="54"/>
      <c r="L126" s="55"/>
      <c r="M126" s="10"/>
    </row>
    <row r="127" spans="4:13" x14ac:dyDescent="0.25">
      <c r="D127" s="53"/>
      <c r="J127" s="10"/>
      <c r="K127" s="54"/>
      <c r="L127" s="55"/>
      <c r="M127" s="10"/>
    </row>
    <row r="128" spans="4:13" x14ac:dyDescent="0.25">
      <c r="D128" s="53"/>
      <c r="J128" s="10"/>
      <c r="K128" s="54"/>
      <c r="L128" s="55"/>
      <c r="M128" s="10"/>
    </row>
    <row r="129" spans="4:13" x14ac:dyDescent="0.25">
      <c r="D129" s="53"/>
      <c r="J129" s="10"/>
      <c r="K129" s="54"/>
      <c r="L129" s="55"/>
      <c r="M129" s="10"/>
    </row>
    <row r="130" spans="4:13" x14ac:dyDescent="0.25">
      <c r="D130" s="53"/>
      <c r="J130" s="10"/>
      <c r="K130" s="54"/>
      <c r="L130" s="55"/>
      <c r="M130" s="10"/>
    </row>
    <row r="131" spans="4:13" x14ac:dyDescent="0.25">
      <c r="D131" s="53"/>
      <c r="J131" s="10"/>
      <c r="K131" s="54"/>
      <c r="L131" s="55"/>
      <c r="M131" s="10"/>
    </row>
    <row r="132" spans="4:13" x14ac:dyDescent="0.25">
      <c r="D132" s="53"/>
      <c r="J132" s="10"/>
      <c r="K132" s="54"/>
      <c r="L132" s="55"/>
      <c r="M132" s="10"/>
    </row>
    <row r="133" spans="4:13" x14ac:dyDescent="0.25">
      <c r="D133" s="53"/>
      <c r="J133" s="10"/>
      <c r="K133" s="54"/>
      <c r="L133" s="55"/>
      <c r="M133" s="10"/>
    </row>
    <row r="134" spans="4:13" x14ac:dyDescent="0.25">
      <c r="D134" s="53"/>
      <c r="J134" s="10"/>
      <c r="K134" s="54"/>
      <c r="L134" s="55"/>
      <c r="M134" s="10"/>
    </row>
    <row r="135" spans="4:13" x14ac:dyDescent="0.25">
      <c r="D135" s="53"/>
      <c r="J135" s="10"/>
      <c r="K135" s="54"/>
      <c r="L135" s="55"/>
      <c r="M135" s="10"/>
    </row>
    <row r="136" spans="4:13" x14ac:dyDescent="0.25">
      <c r="D136" s="53"/>
      <c r="J136" s="10"/>
      <c r="K136" s="54"/>
      <c r="L136" s="55"/>
      <c r="M136" s="10"/>
    </row>
    <row r="137" spans="4:13" x14ac:dyDescent="0.25">
      <c r="D137" s="53"/>
      <c r="J137" s="10"/>
      <c r="K137" s="54"/>
      <c r="L137" s="55"/>
      <c r="M137" s="10"/>
    </row>
    <row r="138" spans="4:13" x14ac:dyDescent="0.25">
      <c r="D138" s="53"/>
      <c r="J138" s="10"/>
      <c r="K138" s="54"/>
      <c r="L138" s="55"/>
      <c r="M138" s="10"/>
    </row>
    <row r="139" spans="4:13" x14ac:dyDescent="0.25">
      <c r="D139" s="53"/>
      <c r="J139" s="10"/>
      <c r="K139" s="54"/>
      <c r="L139" s="55"/>
      <c r="M139" s="10"/>
    </row>
    <row r="140" spans="4:13" x14ac:dyDescent="0.25">
      <c r="D140" s="53"/>
      <c r="J140" s="10"/>
      <c r="K140" s="54"/>
      <c r="L140" s="55"/>
      <c r="M140" s="10"/>
    </row>
    <row r="141" spans="4:13" x14ac:dyDescent="0.25">
      <c r="D141" s="53"/>
      <c r="J141" s="10"/>
      <c r="K141" s="54"/>
      <c r="L141" s="55"/>
      <c r="M141" s="10"/>
    </row>
    <row r="142" spans="4:13" x14ac:dyDescent="0.25">
      <c r="D142" s="53"/>
      <c r="J142" s="10"/>
      <c r="K142" s="54"/>
      <c r="L142" s="55"/>
      <c r="M142" s="10"/>
    </row>
    <row r="143" spans="4:13" x14ac:dyDescent="0.25">
      <c r="D143" s="53"/>
      <c r="J143" s="10"/>
      <c r="K143" s="54"/>
      <c r="L143" s="55"/>
      <c r="M143" s="10"/>
    </row>
    <row r="144" spans="4:13" x14ac:dyDescent="0.25">
      <c r="D144" s="53"/>
      <c r="J144" s="10"/>
      <c r="K144" s="54"/>
      <c r="L144" s="55"/>
      <c r="M144" s="10"/>
    </row>
  </sheetData>
  <mergeCells count="38">
    <mergeCell ref="C63:C68"/>
    <mergeCell ref="A69:B71"/>
    <mergeCell ref="C69:C74"/>
    <mergeCell ref="A72:A74"/>
    <mergeCell ref="B72:B74"/>
    <mergeCell ref="B63:B68"/>
    <mergeCell ref="A63:A68"/>
    <mergeCell ref="C45:C50"/>
    <mergeCell ref="A51:A56"/>
    <mergeCell ref="C51:C56"/>
    <mergeCell ref="A57:B62"/>
    <mergeCell ref="C57:C62"/>
    <mergeCell ref="B51:B56"/>
    <mergeCell ref="A45:B50"/>
    <mergeCell ref="C21:C26"/>
    <mergeCell ref="A27:A32"/>
    <mergeCell ref="C27:C32"/>
    <mergeCell ref="A33:B38"/>
    <mergeCell ref="B39:B44"/>
    <mergeCell ref="B27:B32"/>
    <mergeCell ref="A21:B26"/>
    <mergeCell ref="A39:A44"/>
    <mergeCell ref="A9:B14"/>
    <mergeCell ref="C9:C14"/>
    <mergeCell ref="A15:A20"/>
    <mergeCell ref="C15:C20"/>
    <mergeCell ref="B15:B20"/>
    <mergeCell ref="A1:L1"/>
    <mergeCell ref="A2:L2"/>
    <mergeCell ref="L7:L8"/>
    <mergeCell ref="M7:M8"/>
    <mergeCell ref="A4:N4"/>
    <mergeCell ref="A5:N5"/>
    <mergeCell ref="A7:B8"/>
    <mergeCell ref="C7:D8"/>
    <mergeCell ref="E7:E8"/>
    <mergeCell ref="F7:K7"/>
    <mergeCell ref="N7:N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E10" sqref="E10"/>
    </sheetView>
  </sheetViews>
  <sheetFormatPr defaultRowHeight="18.75" x14ac:dyDescent="0.3"/>
  <cols>
    <col min="1" max="1" width="15.7109375" style="25" customWidth="1"/>
    <col min="2" max="2" width="8.5703125" style="25" customWidth="1"/>
    <col min="3" max="3" width="8.28515625" style="25" customWidth="1"/>
    <col min="4" max="4" width="64" style="29" customWidth="1"/>
    <col min="5" max="5" width="19.7109375" style="29" customWidth="1"/>
    <col min="6" max="6" width="19.7109375" style="25" customWidth="1"/>
    <col min="7" max="7" width="55.140625" style="25" customWidth="1"/>
    <col min="8" max="8" width="24.28515625" style="26" customWidth="1"/>
    <col min="9" max="9" width="22.42578125" style="26" customWidth="1"/>
    <col min="10" max="256" width="9.140625" style="26"/>
    <col min="257" max="257" width="15.7109375" style="26" customWidth="1"/>
    <col min="258" max="258" width="8.5703125" style="26" customWidth="1"/>
    <col min="259" max="259" width="8.28515625" style="26" customWidth="1"/>
    <col min="260" max="260" width="64" style="26" customWidth="1"/>
    <col min="261" max="262" width="19.7109375" style="26" customWidth="1"/>
    <col min="263" max="263" width="55.140625" style="26" customWidth="1"/>
    <col min="264" max="264" width="24.28515625" style="26" customWidth="1"/>
    <col min="265" max="265" width="22.42578125" style="26" customWidth="1"/>
    <col min="266" max="512" width="9.140625" style="26"/>
    <col min="513" max="513" width="15.7109375" style="26" customWidth="1"/>
    <col min="514" max="514" width="8.5703125" style="26" customWidth="1"/>
    <col min="515" max="515" width="8.28515625" style="26" customWidth="1"/>
    <col min="516" max="516" width="64" style="26" customWidth="1"/>
    <col min="517" max="518" width="19.7109375" style="26" customWidth="1"/>
    <col min="519" max="519" width="55.140625" style="26" customWidth="1"/>
    <col min="520" max="520" width="24.28515625" style="26" customWidth="1"/>
    <col min="521" max="521" width="22.42578125" style="26" customWidth="1"/>
    <col min="522" max="768" width="9.140625" style="26"/>
    <col min="769" max="769" width="15.7109375" style="26" customWidth="1"/>
    <col min="770" max="770" width="8.5703125" style="26" customWidth="1"/>
    <col min="771" max="771" width="8.28515625" style="26" customWidth="1"/>
    <col min="772" max="772" width="64" style="26" customWidth="1"/>
    <col min="773" max="774" width="19.7109375" style="26" customWidth="1"/>
    <col min="775" max="775" width="55.140625" style="26" customWidth="1"/>
    <col min="776" max="776" width="24.28515625" style="26" customWidth="1"/>
    <col min="777" max="777" width="22.42578125" style="26" customWidth="1"/>
    <col min="778" max="1024" width="9.140625" style="26"/>
    <col min="1025" max="1025" width="15.7109375" style="26" customWidth="1"/>
    <col min="1026" max="1026" width="8.5703125" style="26" customWidth="1"/>
    <col min="1027" max="1027" width="8.28515625" style="26" customWidth="1"/>
    <col min="1028" max="1028" width="64" style="26" customWidth="1"/>
    <col min="1029" max="1030" width="19.7109375" style="26" customWidth="1"/>
    <col min="1031" max="1031" width="55.140625" style="26" customWidth="1"/>
    <col min="1032" max="1032" width="24.28515625" style="26" customWidth="1"/>
    <col min="1033" max="1033" width="22.42578125" style="26" customWidth="1"/>
    <col min="1034" max="1280" width="9.140625" style="26"/>
    <col min="1281" max="1281" width="15.7109375" style="26" customWidth="1"/>
    <col min="1282" max="1282" width="8.5703125" style="26" customWidth="1"/>
    <col min="1283" max="1283" width="8.28515625" style="26" customWidth="1"/>
    <col min="1284" max="1284" width="64" style="26" customWidth="1"/>
    <col min="1285" max="1286" width="19.7109375" style="26" customWidth="1"/>
    <col min="1287" max="1287" width="55.140625" style="26" customWidth="1"/>
    <col min="1288" max="1288" width="24.28515625" style="26" customWidth="1"/>
    <col min="1289" max="1289" width="22.42578125" style="26" customWidth="1"/>
    <col min="1290" max="1536" width="9.140625" style="26"/>
    <col min="1537" max="1537" width="15.7109375" style="26" customWidth="1"/>
    <col min="1538" max="1538" width="8.5703125" style="26" customWidth="1"/>
    <col min="1539" max="1539" width="8.28515625" style="26" customWidth="1"/>
    <col min="1540" max="1540" width="64" style="26" customWidth="1"/>
    <col min="1541" max="1542" width="19.7109375" style="26" customWidth="1"/>
    <col min="1543" max="1543" width="55.140625" style="26" customWidth="1"/>
    <col min="1544" max="1544" width="24.28515625" style="26" customWidth="1"/>
    <col min="1545" max="1545" width="22.42578125" style="26" customWidth="1"/>
    <col min="1546" max="1792" width="9.140625" style="26"/>
    <col min="1793" max="1793" width="15.7109375" style="26" customWidth="1"/>
    <col min="1794" max="1794" width="8.5703125" style="26" customWidth="1"/>
    <col min="1795" max="1795" width="8.28515625" style="26" customWidth="1"/>
    <col min="1796" max="1796" width="64" style="26" customWidth="1"/>
    <col min="1797" max="1798" width="19.7109375" style="26" customWidth="1"/>
    <col min="1799" max="1799" width="55.140625" style="26" customWidth="1"/>
    <col min="1800" max="1800" width="24.28515625" style="26" customWidth="1"/>
    <col min="1801" max="1801" width="22.42578125" style="26" customWidth="1"/>
    <col min="1802" max="2048" width="9.140625" style="26"/>
    <col min="2049" max="2049" width="15.7109375" style="26" customWidth="1"/>
    <col min="2050" max="2050" width="8.5703125" style="26" customWidth="1"/>
    <col min="2051" max="2051" width="8.28515625" style="26" customWidth="1"/>
    <col min="2052" max="2052" width="64" style="26" customWidth="1"/>
    <col min="2053" max="2054" width="19.7109375" style="26" customWidth="1"/>
    <col min="2055" max="2055" width="55.140625" style="26" customWidth="1"/>
    <col min="2056" max="2056" width="24.28515625" style="26" customWidth="1"/>
    <col min="2057" max="2057" width="22.42578125" style="26" customWidth="1"/>
    <col min="2058" max="2304" width="9.140625" style="26"/>
    <col min="2305" max="2305" width="15.7109375" style="26" customWidth="1"/>
    <col min="2306" max="2306" width="8.5703125" style="26" customWidth="1"/>
    <col min="2307" max="2307" width="8.28515625" style="26" customWidth="1"/>
    <col min="2308" max="2308" width="64" style="26" customWidth="1"/>
    <col min="2309" max="2310" width="19.7109375" style="26" customWidth="1"/>
    <col min="2311" max="2311" width="55.140625" style="26" customWidth="1"/>
    <col min="2312" max="2312" width="24.28515625" style="26" customWidth="1"/>
    <col min="2313" max="2313" width="22.42578125" style="26" customWidth="1"/>
    <col min="2314" max="2560" width="9.140625" style="26"/>
    <col min="2561" max="2561" width="15.7109375" style="26" customWidth="1"/>
    <col min="2562" max="2562" width="8.5703125" style="26" customWidth="1"/>
    <col min="2563" max="2563" width="8.28515625" style="26" customWidth="1"/>
    <col min="2564" max="2564" width="64" style="26" customWidth="1"/>
    <col min="2565" max="2566" width="19.7109375" style="26" customWidth="1"/>
    <col min="2567" max="2567" width="55.140625" style="26" customWidth="1"/>
    <col min="2568" max="2568" width="24.28515625" style="26" customWidth="1"/>
    <col min="2569" max="2569" width="22.42578125" style="26" customWidth="1"/>
    <col min="2570" max="2816" width="9.140625" style="26"/>
    <col min="2817" max="2817" width="15.7109375" style="26" customWidth="1"/>
    <col min="2818" max="2818" width="8.5703125" style="26" customWidth="1"/>
    <col min="2819" max="2819" width="8.28515625" style="26" customWidth="1"/>
    <col min="2820" max="2820" width="64" style="26" customWidth="1"/>
    <col min="2821" max="2822" width="19.7109375" style="26" customWidth="1"/>
    <col min="2823" max="2823" width="55.140625" style="26" customWidth="1"/>
    <col min="2824" max="2824" width="24.28515625" style="26" customWidth="1"/>
    <col min="2825" max="2825" width="22.42578125" style="26" customWidth="1"/>
    <col min="2826" max="3072" width="9.140625" style="26"/>
    <col min="3073" max="3073" width="15.7109375" style="26" customWidth="1"/>
    <col min="3074" max="3074" width="8.5703125" style="26" customWidth="1"/>
    <col min="3075" max="3075" width="8.28515625" style="26" customWidth="1"/>
    <col min="3076" max="3076" width="64" style="26" customWidth="1"/>
    <col min="3077" max="3078" width="19.7109375" style="26" customWidth="1"/>
    <col min="3079" max="3079" width="55.140625" style="26" customWidth="1"/>
    <col min="3080" max="3080" width="24.28515625" style="26" customWidth="1"/>
    <col min="3081" max="3081" width="22.42578125" style="26" customWidth="1"/>
    <col min="3082" max="3328" width="9.140625" style="26"/>
    <col min="3329" max="3329" width="15.7109375" style="26" customWidth="1"/>
    <col min="3330" max="3330" width="8.5703125" style="26" customWidth="1"/>
    <col min="3331" max="3331" width="8.28515625" style="26" customWidth="1"/>
    <col min="3332" max="3332" width="64" style="26" customWidth="1"/>
    <col min="3333" max="3334" width="19.7109375" style="26" customWidth="1"/>
    <col min="3335" max="3335" width="55.140625" style="26" customWidth="1"/>
    <col min="3336" max="3336" width="24.28515625" style="26" customWidth="1"/>
    <col min="3337" max="3337" width="22.42578125" style="26" customWidth="1"/>
    <col min="3338" max="3584" width="9.140625" style="26"/>
    <col min="3585" max="3585" width="15.7109375" style="26" customWidth="1"/>
    <col min="3586" max="3586" width="8.5703125" style="26" customWidth="1"/>
    <col min="3587" max="3587" width="8.28515625" style="26" customWidth="1"/>
    <col min="3588" max="3588" width="64" style="26" customWidth="1"/>
    <col min="3589" max="3590" width="19.7109375" style="26" customWidth="1"/>
    <col min="3591" max="3591" width="55.140625" style="26" customWidth="1"/>
    <col min="3592" max="3592" width="24.28515625" style="26" customWidth="1"/>
    <col min="3593" max="3593" width="22.42578125" style="26" customWidth="1"/>
    <col min="3594" max="3840" width="9.140625" style="26"/>
    <col min="3841" max="3841" width="15.7109375" style="26" customWidth="1"/>
    <col min="3842" max="3842" width="8.5703125" style="26" customWidth="1"/>
    <col min="3843" max="3843" width="8.28515625" style="26" customWidth="1"/>
    <col min="3844" max="3844" width="64" style="26" customWidth="1"/>
    <col min="3845" max="3846" width="19.7109375" style="26" customWidth="1"/>
    <col min="3847" max="3847" width="55.140625" style="26" customWidth="1"/>
    <col min="3848" max="3848" width="24.28515625" style="26" customWidth="1"/>
    <col min="3849" max="3849" width="22.42578125" style="26" customWidth="1"/>
    <col min="3850" max="4096" width="9.140625" style="26"/>
    <col min="4097" max="4097" width="15.7109375" style="26" customWidth="1"/>
    <col min="4098" max="4098" width="8.5703125" style="26" customWidth="1"/>
    <col min="4099" max="4099" width="8.28515625" style="26" customWidth="1"/>
    <col min="4100" max="4100" width="64" style="26" customWidth="1"/>
    <col min="4101" max="4102" width="19.7109375" style="26" customWidth="1"/>
    <col min="4103" max="4103" width="55.140625" style="26" customWidth="1"/>
    <col min="4104" max="4104" width="24.28515625" style="26" customWidth="1"/>
    <col min="4105" max="4105" width="22.42578125" style="26" customWidth="1"/>
    <col min="4106" max="4352" width="9.140625" style="26"/>
    <col min="4353" max="4353" width="15.7109375" style="26" customWidth="1"/>
    <col min="4354" max="4354" width="8.5703125" style="26" customWidth="1"/>
    <col min="4355" max="4355" width="8.28515625" style="26" customWidth="1"/>
    <col min="4356" max="4356" width="64" style="26" customWidth="1"/>
    <col min="4357" max="4358" width="19.7109375" style="26" customWidth="1"/>
    <col min="4359" max="4359" width="55.140625" style="26" customWidth="1"/>
    <col min="4360" max="4360" width="24.28515625" style="26" customWidth="1"/>
    <col min="4361" max="4361" width="22.42578125" style="26" customWidth="1"/>
    <col min="4362" max="4608" width="9.140625" style="26"/>
    <col min="4609" max="4609" width="15.7109375" style="26" customWidth="1"/>
    <col min="4610" max="4610" width="8.5703125" style="26" customWidth="1"/>
    <col min="4611" max="4611" width="8.28515625" style="26" customWidth="1"/>
    <col min="4612" max="4612" width="64" style="26" customWidth="1"/>
    <col min="4613" max="4614" width="19.7109375" style="26" customWidth="1"/>
    <col min="4615" max="4615" width="55.140625" style="26" customWidth="1"/>
    <col min="4616" max="4616" width="24.28515625" style="26" customWidth="1"/>
    <col min="4617" max="4617" width="22.42578125" style="26" customWidth="1"/>
    <col min="4618" max="4864" width="9.140625" style="26"/>
    <col min="4865" max="4865" width="15.7109375" style="26" customWidth="1"/>
    <col min="4866" max="4866" width="8.5703125" style="26" customWidth="1"/>
    <col min="4867" max="4867" width="8.28515625" style="26" customWidth="1"/>
    <col min="4868" max="4868" width="64" style="26" customWidth="1"/>
    <col min="4869" max="4870" width="19.7109375" style="26" customWidth="1"/>
    <col min="4871" max="4871" width="55.140625" style="26" customWidth="1"/>
    <col min="4872" max="4872" width="24.28515625" style="26" customWidth="1"/>
    <col min="4873" max="4873" width="22.42578125" style="26" customWidth="1"/>
    <col min="4874" max="5120" width="9.140625" style="26"/>
    <col min="5121" max="5121" width="15.7109375" style="26" customWidth="1"/>
    <col min="5122" max="5122" width="8.5703125" style="26" customWidth="1"/>
    <col min="5123" max="5123" width="8.28515625" style="26" customWidth="1"/>
    <col min="5124" max="5124" width="64" style="26" customWidth="1"/>
    <col min="5125" max="5126" width="19.7109375" style="26" customWidth="1"/>
    <col min="5127" max="5127" width="55.140625" style="26" customWidth="1"/>
    <col min="5128" max="5128" width="24.28515625" style="26" customWidth="1"/>
    <col min="5129" max="5129" width="22.42578125" style="26" customWidth="1"/>
    <col min="5130" max="5376" width="9.140625" style="26"/>
    <col min="5377" max="5377" width="15.7109375" style="26" customWidth="1"/>
    <col min="5378" max="5378" width="8.5703125" style="26" customWidth="1"/>
    <col min="5379" max="5379" width="8.28515625" style="26" customWidth="1"/>
    <col min="5380" max="5380" width="64" style="26" customWidth="1"/>
    <col min="5381" max="5382" width="19.7109375" style="26" customWidth="1"/>
    <col min="5383" max="5383" width="55.140625" style="26" customWidth="1"/>
    <col min="5384" max="5384" width="24.28515625" style="26" customWidth="1"/>
    <col min="5385" max="5385" width="22.42578125" style="26" customWidth="1"/>
    <col min="5386" max="5632" width="9.140625" style="26"/>
    <col min="5633" max="5633" width="15.7109375" style="26" customWidth="1"/>
    <col min="5634" max="5634" width="8.5703125" style="26" customWidth="1"/>
    <col min="5635" max="5635" width="8.28515625" style="26" customWidth="1"/>
    <col min="5636" max="5636" width="64" style="26" customWidth="1"/>
    <col min="5637" max="5638" width="19.7109375" style="26" customWidth="1"/>
    <col min="5639" max="5639" width="55.140625" style="26" customWidth="1"/>
    <col min="5640" max="5640" width="24.28515625" style="26" customWidth="1"/>
    <col min="5641" max="5641" width="22.42578125" style="26" customWidth="1"/>
    <col min="5642" max="5888" width="9.140625" style="26"/>
    <col min="5889" max="5889" width="15.7109375" style="26" customWidth="1"/>
    <col min="5890" max="5890" width="8.5703125" style="26" customWidth="1"/>
    <col min="5891" max="5891" width="8.28515625" style="26" customWidth="1"/>
    <col min="5892" max="5892" width="64" style="26" customWidth="1"/>
    <col min="5893" max="5894" width="19.7109375" style="26" customWidth="1"/>
    <col min="5895" max="5895" width="55.140625" style="26" customWidth="1"/>
    <col min="5896" max="5896" width="24.28515625" style="26" customWidth="1"/>
    <col min="5897" max="5897" width="22.42578125" style="26" customWidth="1"/>
    <col min="5898" max="6144" width="9.140625" style="26"/>
    <col min="6145" max="6145" width="15.7109375" style="26" customWidth="1"/>
    <col min="6146" max="6146" width="8.5703125" style="26" customWidth="1"/>
    <col min="6147" max="6147" width="8.28515625" style="26" customWidth="1"/>
    <col min="6148" max="6148" width="64" style="26" customWidth="1"/>
    <col min="6149" max="6150" width="19.7109375" style="26" customWidth="1"/>
    <col min="6151" max="6151" width="55.140625" style="26" customWidth="1"/>
    <col min="6152" max="6152" width="24.28515625" style="26" customWidth="1"/>
    <col min="6153" max="6153" width="22.42578125" style="26" customWidth="1"/>
    <col min="6154" max="6400" width="9.140625" style="26"/>
    <col min="6401" max="6401" width="15.7109375" style="26" customWidth="1"/>
    <col min="6402" max="6402" width="8.5703125" style="26" customWidth="1"/>
    <col min="6403" max="6403" width="8.28515625" style="26" customWidth="1"/>
    <col min="6404" max="6404" width="64" style="26" customWidth="1"/>
    <col min="6405" max="6406" width="19.7109375" style="26" customWidth="1"/>
    <col min="6407" max="6407" width="55.140625" style="26" customWidth="1"/>
    <col min="6408" max="6408" width="24.28515625" style="26" customWidth="1"/>
    <col min="6409" max="6409" width="22.42578125" style="26" customWidth="1"/>
    <col min="6410" max="6656" width="9.140625" style="26"/>
    <col min="6657" max="6657" width="15.7109375" style="26" customWidth="1"/>
    <col min="6658" max="6658" width="8.5703125" style="26" customWidth="1"/>
    <col min="6659" max="6659" width="8.28515625" style="26" customWidth="1"/>
    <col min="6660" max="6660" width="64" style="26" customWidth="1"/>
    <col min="6661" max="6662" width="19.7109375" style="26" customWidth="1"/>
    <col min="6663" max="6663" width="55.140625" style="26" customWidth="1"/>
    <col min="6664" max="6664" width="24.28515625" style="26" customWidth="1"/>
    <col min="6665" max="6665" width="22.42578125" style="26" customWidth="1"/>
    <col min="6666" max="6912" width="9.140625" style="26"/>
    <col min="6913" max="6913" width="15.7109375" style="26" customWidth="1"/>
    <col min="6914" max="6914" width="8.5703125" style="26" customWidth="1"/>
    <col min="6915" max="6915" width="8.28515625" style="26" customWidth="1"/>
    <col min="6916" max="6916" width="64" style="26" customWidth="1"/>
    <col min="6917" max="6918" width="19.7109375" style="26" customWidth="1"/>
    <col min="6919" max="6919" width="55.140625" style="26" customWidth="1"/>
    <col min="6920" max="6920" width="24.28515625" style="26" customWidth="1"/>
    <col min="6921" max="6921" width="22.42578125" style="26" customWidth="1"/>
    <col min="6922" max="7168" width="9.140625" style="26"/>
    <col min="7169" max="7169" width="15.7109375" style="26" customWidth="1"/>
    <col min="7170" max="7170" width="8.5703125" style="26" customWidth="1"/>
    <col min="7171" max="7171" width="8.28515625" style="26" customWidth="1"/>
    <col min="7172" max="7172" width="64" style="26" customWidth="1"/>
    <col min="7173" max="7174" width="19.7109375" style="26" customWidth="1"/>
    <col min="7175" max="7175" width="55.140625" style="26" customWidth="1"/>
    <col min="7176" max="7176" width="24.28515625" style="26" customWidth="1"/>
    <col min="7177" max="7177" width="22.42578125" style="26" customWidth="1"/>
    <col min="7178" max="7424" width="9.140625" style="26"/>
    <col min="7425" max="7425" width="15.7109375" style="26" customWidth="1"/>
    <col min="7426" max="7426" width="8.5703125" style="26" customWidth="1"/>
    <col min="7427" max="7427" width="8.28515625" style="26" customWidth="1"/>
    <col min="7428" max="7428" width="64" style="26" customWidth="1"/>
    <col min="7429" max="7430" width="19.7109375" style="26" customWidth="1"/>
    <col min="7431" max="7431" width="55.140625" style="26" customWidth="1"/>
    <col min="7432" max="7432" width="24.28515625" style="26" customWidth="1"/>
    <col min="7433" max="7433" width="22.42578125" style="26" customWidth="1"/>
    <col min="7434" max="7680" width="9.140625" style="26"/>
    <col min="7681" max="7681" width="15.7109375" style="26" customWidth="1"/>
    <col min="7682" max="7682" width="8.5703125" style="26" customWidth="1"/>
    <col min="7683" max="7683" width="8.28515625" style="26" customWidth="1"/>
    <col min="7684" max="7684" width="64" style="26" customWidth="1"/>
    <col min="7685" max="7686" width="19.7109375" style="26" customWidth="1"/>
    <col min="7687" max="7687" width="55.140625" style="26" customWidth="1"/>
    <col min="7688" max="7688" width="24.28515625" style="26" customWidth="1"/>
    <col min="7689" max="7689" width="22.42578125" style="26" customWidth="1"/>
    <col min="7690" max="7936" width="9.140625" style="26"/>
    <col min="7937" max="7937" width="15.7109375" style="26" customWidth="1"/>
    <col min="7938" max="7938" width="8.5703125" style="26" customWidth="1"/>
    <col min="7939" max="7939" width="8.28515625" style="26" customWidth="1"/>
    <col min="7940" max="7940" width="64" style="26" customWidth="1"/>
    <col min="7941" max="7942" width="19.7109375" style="26" customWidth="1"/>
    <col min="7943" max="7943" width="55.140625" style="26" customWidth="1"/>
    <col min="7944" max="7944" width="24.28515625" style="26" customWidth="1"/>
    <col min="7945" max="7945" width="22.42578125" style="26" customWidth="1"/>
    <col min="7946" max="8192" width="9.140625" style="26"/>
    <col min="8193" max="8193" width="15.7109375" style="26" customWidth="1"/>
    <col min="8194" max="8194" width="8.5703125" style="26" customWidth="1"/>
    <col min="8195" max="8195" width="8.28515625" style="26" customWidth="1"/>
    <col min="8196" max="8196" width="64" style="26" customWidth="1"/>
    <col min="8197" max="8198" width="19.7109375" style="26" customWidth="1"/>
    <col min="8199" max="8199" width="55.140625" style="26" customWidth="1"/>
    <col min="8200" max="8200" width="24.28515625" style="26" customWidth="1"/>
    <col min="8201" max="8201" width="22.42578125" style="26" customWidth="1"/>
    <col min="8202" max="8448" width="9.140625" style="26"/>
    <col min="8449" max="8449" width="15.7109375" style="26" customWidth="1"/>
    <col min="8450" max="8450" width="8.5703125" style="26" customWidth="1"/>
    <col min="8451" max="8451" width="8.28515625" style="26" customWidth="1"/>
    <col min="8452" max="8452" width="64" style="26" customWidth="1"/>
    <col min="8453" max="8454" width="19.7109375" style="26" customWidth="1"/>
    <col min="8455" max="8455" width="55.140625" style="26" customWidth="1"/>
    <col min="8456" max="8456" width="24.28515625" style="26" customWidth="1"/>
    <col min="8457" max="8457" width="22.42578125" style="26" customWidth="1"/>
    <col min="8458" max="8704" width="9.140625" style="26"/>
    <col min="8705" max="8705" width="15.7109375" style="26" customWidth="1"/>
    <col min="8706" max="8706" width="8.5703125" style="26" customWidth="1"/>
    <col min="8707" max="8707" width="8.28515625" style="26" customWidth="1"/>
    <col min="8708" max="8708" width="64" style="26" customWidth="1"/>
    <col min="8709" max="8710" width="19.7109375" style="26" customWidth="1"/>
    <col min="8711" max="8711" width="55.140625" style="26" customWidth="1"/>
    <col min="8712" max="8712" width="24.28515625" style="26" customWidth="1"/>
    <col min="8713" max="8713" width="22.42578125" style="26" customWidth="1"/>
    <col min="8714" max="8960" width="9.140625" style="26"/>
    <col min="8961" max="8961" width="15.7109375" style="26" customWidth="1"/>
    <col min="8962" max="8962" width="8.5703125" style="26" customWidth="1"/>
    <col min="8963" max="8963" width="8.28515625" style="26" customWidth="1"/>
    <col min="8964" max="8964" width="64" style="26" customWidth="1"/>
    <col min="8965" max="8966" width="19.7109375" style="26" customWidth="1"/>
    <col min="8967" max="8967" width="55.140625" style="26" customWidth="1"/>
    <col min="8968" max="8968" width="24.28515625" style="26" customWidth="1"/>
    <col min="8969" max="8969" width="22.42578125" style="26" customWidth="1"/>
    <col min="8970" max="9216" width="9.140625" style="26"/>
    <col min="9217" max="9217" width="15.7109375" style="26" customWidth="1"/>
    <col min="9218" max="9218" width="8.5703125" style="26" customWidth="1"/>
    <col min="9219" max="9219" width="8.28515625" style="26" customWidth="1"/>
    <col min="9220" max="9220" width="64" style="26" customWidth="1"/>
    <col min="9221" max="9222" width="19.7109375" style="26" customWidth="1"/>
    <col min="9223" max="9223" width="55.140625" style="26" customWidth="1"/>
    <col min="9224" max="9224" width="24.28515625" style="26" customWidth="1"/>
    <col min="9225" max="9225" width="22.42578125" style="26" customWidth="1"/>
    <col min="9226" max="9472" width="9.140625" style="26"/>
    <col min="9473" max="9473" width="15.7109375" style="26" customWidth="1"/>
    <col min="9474" max="9474" width="8.5703125" style="26" customWidth="1"/>
    <col min="9475" max="9475" width="8.28515625" style="26" customWidth="1"/>
    <col min="9476" max="9476" width="64" style="26" customWidth="1"/>
    <col min="9477" max="9478" width="19.7109375" style="26" customWidth="1"/>
    <col min="9479" max="9479" width="55.140625" style="26" customWidth="1"/>
    <col min="9480" max="9480" width="24.28515625" style="26" customWidth="1"/>
    <col min="9481" max="9481" width="22.42578125" style="26" customWidth="1"/>
    <col min="9482" max="9728" width="9.140625" style="26"/>
    <col min="9729" max="9729" width="15.7109375" style="26" customWidth="1"/>
    <col min="9730" max="9730" width="8.5703125" style="26" customWidth="1"/>
    <col min="9731" max="9731" width="8.28515625" style="26" customWidth="1"/>
    <col min="9732" max="9732" width="64" style="26" customWidth="1"/>
    <col min="9733" max="9734" width="19.7109375" style="26" customWidth="1"/>
    <col min="9735" max="9735" width="55.140625" style="26" customWidth="1"/>
    <col min="9736" max="9736" width="24.28515625" style="26" customWidth="1"/>
    <col min="9737" max="9737" width="22.42578125" style="26" customWidth="1"/>
    <col min="9738" max="9984" width="9.140625" style="26"/>
    <col min="9985" max="9985" width="15.7109375" style="26" customWidth="1"/>
    <col min="9986" max="9986" width="8.5703125" style="26" customWidth="1"/>
    <col min="9987" max="9987" width="8.28515625" style="26" customWidth="1"/>
    <col min="9988" max="9988" width="64" style="26" customWidth="1"/>
    <col min="9989" max="9990" width="19.7109375" style="26" customWidth="1"/>
    <col min="9991" max="9991" width="55.140625" style="26" customWidth="1"/>
    <col min="9992" max="9992" width="24.28515625" style="26" customWidth="1"/>
    <col min="9993" max="9993" width="22.42578125" style="26" customWidth="1"/>
    <col min="9994" max="10240" width="9.140625" style="26"/>
    <col min="10241" max="10241" width="15.7109375" style="26" customWidth="1"/>
    <col min="10242" max="10242" width="8.5703125" style="26" customWidth="1"/>
    <col min="10243" max="10243" width="8.28515625" style="26" customWidth="1"/>
    <col min="10244" max="10244" width="64" style="26" customWidth="1"/>
    <col min="10245" max="10246" width="19.7109375" style="26" customWidth="1"/>
    <col min="10247" max="10247" width="55.140625" style="26" customWidth="1"/>
    <col min="10248" max="10248" width="24.28515625" style="26" customWidth="1"/>
    <col min="10249" max="10249" width="22.42578125" style="26" customWidth="1"/>
    <col min="10250" max="10496" width="9.140625" style="26"/>
    <col min="10497" max="10497" width="15.7109375" style="26" customWidth="1"/>
    <col min="10498" max="10498" width="8.5703125" style="26" customWidth="1"/>
    <col min="10499" max="10499" width="8.28515625" style="26" customWidth="1"/>
    <col min="10500" max="10500" width="64" style="26" customWidth="1"/>
    <col min="10501" max="10502" width="19.7109375" style="26" customWidth="1"/>
    <col min="10503" max="10503" width="55.140625" style="26" customWidth="1"/>
    <col min="10504" max="10504" width="24.28515625" style="26" customWidth="1"/>
    <col min="10505" max="10505" width="22.42578125" style="26" customWidth="1"/>
    <col min="10506" max="10752" width="9.140625" style="26"/>
    <col min="10753" max="10753" width="15.7109375" style="26" customWidth="1"/>
    <col min="10754" max="10754" width="8.5703125" style="26" customWidth="1"/>
    <col min="10755" max="10755" width="8.28515625" style="26" customWidth="1"/>
    <col min="10756" max="10756" width="64" style="26" customWidth="1"/>
    <col min="10757" max="10758" width="19.7109375" style="26" customWidth="1"/>
    <col min="10759" max="10759" width="55.140625" style="26" customWidth="1"/>
    <col min="10760" max="10760" width="24.28515625" style="26" customWidth="1"/>
    <col min="10761" max="10761" width="22.42578125" style="26" customWidth="1"/>
    <col min="10762" max="11008" width="9.140625" style="26"/>
    <col min="11009" max="11009" width="15.7109375" style="26" customWidth="1"/>
    <col min="11010" max="11010" width="8.5703125" style="26" customWidth="1"/>
    <col min="11011" max="11011" width="8.28515625" style="26" customWidth="1"/>
    <col min="11012" max="11012" width="64" style="26" customWidth="1"/>
    <col min="11013" max="11014" width="19.7109375" style="26" customWidth="1"/>
    <col min="11015" max="11015" width="55.140625" style="26" customWidth="1"/>
    <col min="11016" max="11016" width="24.28515625" style="26" customWidth="1"/>
    <col min="11017" max="11017" width="22.42578125" style="26" customWidth="1"/>
    <col min="11018" max="11264" width="9.140625" style="26"/>
    <col min="11265" max="11265" width="15.7109375" style="26" customWidth="1"/>
    <col min="11266" max="11266" width="8.5703125" style="26" customWidth="1"/>
    <col min="11267" max="11267" width="8.28515625" style="26" customWidth="1"/>
    <col min="11268" max="11268" width="64" style="26" customWidth="1"/>
    <col min="11269" max="11270" width="19.7109375" style="26" customWidth="1"/>
    <col min="11271" max="11271" width="55.140625" style="26" customWidth="1"/>
    <col min="11272" max="11272" width="24.28515625" style="26" customWidth="1"/>
    <col min="11273" max="11273" width="22.42578125" style="26" customWidth="1"/>
    <col min="11274" max="11520" width="9.140625" style="26"/>
    <col min="11521" max="11521" width="15.7109375" style="26" customWidth="1"/>
    <col min="11522" max="11522" width="8.5703125" style="26" customWidth="1"/>
    <col min="11523" max="11523" width="8.28515625" style="26" customWidth="1"/>
    <col min="11524" max="11524" width="64" style="26" customWidth="1"/>
    <col min="11525" max="11526" width="19.7109375" style="26" customWidth="1"/>
    <col min="11527" max="11527" width="55.140625" style="26" customWidth="1"/>
    <col min="11528" max="11528" width="24.28515625" style="26" customWidth="1"/>
    <col min="11529" max="11529" width="22.42578125" style="26" customWidth="1"/>
    <col min="11530" max="11776" width="9.140625" style="26"/>
    <col min="11777" max="11777" width="15.7109375" style="26" customWidth="1"/>
    <col min="11778" max="11778" width="8.5703125" style="26" customWidth="1"/>
    <col min="11779" max="11779" width="8.28515625" style="26" customWidth="1"/>
    <col min="11780" max="11780" width="64" style="26" customWidth="1"/>
    <col min="11781" max="11782" width="19.7109375" style="26" customWidth="1"/>
    <col min="11783" max="11783" width="55.140625" style="26" customWidth="1"/>
    <col min="11784" max="11784" width="24.28515625" style="26" customWidth="1"/>
    <col min="11785" max="11785" width="22.42578125" style="26" customWidth="1"/>
    <col min="11786" max="12032" width="9.140625" style="26"/>
    <col min="12033" max="12033" width="15.7109375" style="26" customWidth="1"/>
    <col min="12034" max="12034" width="8.5703125" style="26" customWidth="1"/>
    <col min="12035" max="12035" width="8.28515625" style="26" customWidth="1"/>
    <col min="12036" max="12036" width="64" style="26" customWidth="1"/>
    <col min="12037" max="12038" width="19.7109375" style="26" customWidth="1"/>
    <col min="12039" max="12039" width="55.140625" style="26" customWidth="1"/>
    <col min="12040" max="12040" width="24.28515625" style="26" customWidth="1"/>
    <col min="12041" max="12041" width="22.42578125" style="26" customWidth="1"/>
    <col min="12042" max="12288" width="9.140625" style="26"/>
    <col min="12289" max="12289" width="15.7109375" style="26" customWidth="1"/>
    <col min="12290" max="12290" width="8.5703125" style="26" customWidth="1"/>
    <col min="12291" max="12291" width="8.28515625" style="26" customWidth="1"/>
    <col min="12292" max="12292" width="64" style="26" customWidth="1"/>
    <col min="12293" max="12294" width="19.7109375" style="26" customWidth="1"/>
    <col min="12295" max="12295" width="55.140625" style="26" customWidth="1"/>
    <col min="12296" max="12296" width="24.28515625" style="26" customWidth="1"/>
    <col min="12297" max="12297" width="22.42578125" style="26" customWidth="1"/>
    <col min="12298" max="12544" width="9.140625" style="26"/>
    <col min="12545" max="12545" width="15.7109375" style="26" customWidth="1"/>
    <col min="12546" max="12546" width="8.5703125" style="26" customWidth="1"/>
    <col min="12547" max="12547" width="8.28515625" style="26" customWidth="1"/>
    <col min="12548" max="12548" width="64" style="26" customWidth="1"/>
    <col min="12549" max="12550" width="19.7109375" style="26" customWidth="1"/>
    <col min="12551" max="12551" width="55.140625" style="26" customWidth="1"/>
    <col min="12552" max="12552" width="24.28515625" style="26" customWidth="1"/>
    <col min="12553" max="12553" width="22.42578125" style="26" customWidth="1"/>
    <col min="12554" max="12800" width="9.140625" style="26"/>
    <col min="12801" max="12801" width="15.7109375" style="26" customWidth="1"/>
    <col min="12802" max="12802" width="8.5703125" style="26" customWidth="1"/>
    <col min="12803" max="12803" width="8.28515625" style="26" customWidth="1"/>
    <col min="12804" max="12804" width="64" style="26" customWidth="1"/>
    <col min="12805" max="12806" width="19.7109375" style="26" customWidth="1"/>
    <col min="12807" max="12807" width="55.140625" style="26" customWidth="1"/>
    <col min="12808" max="12808" width="24.28515625" style="26" customWidth="1"/>
    <col min="12809" max="12809" width="22.42578125" style="26" customWidth="1"/>
    <col min="12810" max="13056" width="9.140625" style="26"/>
    <col min="13057" max="13057" width="15.7109375" style="26" customWidth="1"/>
    <col min="13058" max="13058" width="8.5703125" style="26" customWidth="1"/>
    <col min="13059" max="13059" width="8.28515625" style="26" customWidth="1"/>
    <col min="13060" max="13060" width="64" style="26" customWidth="1"/>
    <col min="13061" max="13062" width="19.7109375" style="26" customWidth="1"/>
    <col min="13063" max="13063" width="55.140625" style="26" customWidth="1"/>
    <col min="13064" max="13064" width="24.28515625" style="26" customWidth="1"/>
    <col min="13065" max="13065" width="22.42578125" style="26" customWidth="1"/>
    <col min="13066" max="13312" width="9.140625" style="26"/>
    <col min="13313" max="13313" width="15.7109375" style="26" customWidth="1"/>
    <col min="13314" max="13314" width="8.5703125" style="26" customWidth="1"/>
    <col min="13315" max="13315" width="8.28515625" style="26" customWidth="1"/>
    <col min="13316" max="13316" width="64" style="26" customWidth="1"/>
    <col min="13317" max="13318" width="19.7109375" style="26" customWidth="1"/>
    <col min="13319" max="13319" width="55.140625" style="26" customWidth="1"/>
    <col min="13320" max="13320" width="24.28515625" style="26" customWidth="1"/>
    <col min="13321" max="13321" width="22.42578125" style="26" customWidth="1"/>
    <col min="13322" max="13568" width="9.140625" style="26"/>
    <col min="13569" max="13569" width="15.7109375" style="26" customWidth="1"/>
    <col min="13570" max="13570" width="8.5703125" style="26" customWidth="1"/>
    <col min="13571" max="13571" width="8.28515625" style="26" customWidth="1"/>
    <col min="13572" max="13572" width="64" style="26" customWidth="1"/>
    <col min="13573" max="13574" width="19.7109375" style="26" customWidth="1"/>
    <col min="13575" max="13575" width="55.140625" style="26" customWidth="1"/>
    <col min="13576" max="13576" width="24.28515625" style="26" customWidth="1"/>
    <col min="13577" max="13577" width="22.42578125" style="26" customWidth="1"/>
    <col min="13578" max="13824" width="9.140625" style="26"/>
    <col min="13825" max="13825" width="15.7109375" style="26" customWidth="1"/>
    <col min="13826" max="13826" width="8.5703125" style="26" customWidth="1"/>
    <col min="13827" max="13827" width="8.28515625" style="26" customWidth="1"/>
    <col min="13828" max="13828" width="64" style="26" customWidth="1"/>
    <col min="13829" max="13830" width="19.7109375" style="26" customWidth="1"/>
    <col min="13831" max="13831" width="55.140625" style="26" customWidth="1"/>
    <col min="13832" max="13832" width="24.28515625" style="26" customWidth="1"/>
    <col min="13833" max="13833" width="22.42578125" style="26" customWidth="1"/>
    <col min="13834" max="14080" width="9.140625" style="26"/>
    <col min="14081" max="14081" width="15.7109375" style="26" customWidth="1"/>
    <col min="14082" max="14082" width="8.5703125" style="26" customWidth="1"/>
    <col min="14083" max="14083" width="8.28515625" style="26" customWidth="1"/>
    <col min="14084" max="14084" width="64" style="26" customWidth="1"/>
    <col min="14085" max="14086" width="19.7109375" style="26" customWidth="1"/>
    <col min="14087" max="14087" width="55.140625" style="26" customWidth="1"/>
    <col min="14088" max="14088" width="24.28515625" style="26" customWidth="1"/>
    <col min="14089" max="14089" width="22.42578125" style="26" customWidth="1"/>
    <col min="14090" max="14336" width="9.140625" style="26"/>
    <col min="14337" max="14337" width="15.7109375" style="26" customWidth="1"/>
    <col min="14338" max="14338" width="8.5703125" style="26" customWidth="1"/>
    <col min="14339" max="14339" width="8.28515625" style="26" customWidth="1"/>
    <col min="14340" max="14340" width="64" style="26" customWidth="1"/>
    <col min="14341" max="14342" width="19.7109375" style="26" customWidth="1"/>
    <col min="14343" max="14343" width="55.140625" style="26" customWidth="1"/>
    <col min="14344" max="14344" width="24.28515625" style="26" customWidth="1"/>
    <col min="14345" max="14345" width="22.42578125" style="26" customWidth="1"/>
    <col min="14346" max="14592" width="9.140625" style="26"/>
    <col min="14593" max="14593" width="15.7109375" style="26" customWidth="1"/>
    <col min="14594" max="14594" width="8.5703125" style="26" customWidth="1"/>
    <col min="14595" max="14595" width="8.28515625" style="26" customWidth="1"/>
    <col min="14596" max="14596" width="64" style="26" customWidth="1"/>
    <col min="14597" max="14598" width="19.7109375" style="26" customWidth="1"/>
    <col min="14599" max="14599" width="55.140625" style="26" customWidth="1"/>
    <col min="14600" max="14600" width="24.28515625" style="26" customWidth="1"/>
    <col min="14601" max="14601" width="22.42578125" style="26" customWidth="1"/>
    <col min="14602" max="14848" width="9.140625" style="26"/>
    <col min="14849" max="14849" width="15.7109375" style="26" customWidth="1"/>
    <col min="14850" max="14850" width="8.5703125" style="26" customWidth="1"/>
    <col min="14851" max="14851" width="8.28515625" style="26" customWidth="1"/>
    <col min="14852" max="14852" width="64" style="26" customWidth="1"/>
    <col min="14853" max="14854" width="19.7109375" style="26" customWidth="1"/>
    <col min="14855" max="14855" width="55.140625" style="26" customWidth="1"/>
    <col min="14856" max="14856" width="24.28515625" style="26" customWidth="1"/>
    <col min="14857" max="14857" width="22.42578125" style="26" customWidth="1"/>
    <col min="14858" max="15104" width="9.140625" style="26"/>
    <col min="15105" max="15105" width="15.7109375" style="26" customWidth="1"/>
    <col min="15106" max="15106" width="8.5703125" style="26" customWidth="1"/>
    <col min="15107" max="15107" width="8.28515625" style="26" customWidth="1"/>
    <col min="15108" max="15108" width="64" style="26" customWidth="1"/>
    <col min="15109" max="15110" width="19.7109375" style="26" customWidth="1"/>
    <col min="15111" max="15111" width="55.140625" style="26" customWidth="1"/>
    <col min="15112" max="15112" width="24.28515625" style="26" customWidth="1"/>
    <col min="15113" max="15113" width="22.42578125" style="26" customWidth="1"/>
    <col min="15114" max="15360" width="9.140625" style="26"/>
    <col min="15361" max="15361" width="15.7109375" style="26" customWidth="1"/>
    <col min="15362" max="15362" width="8.5703125" style="26" customWidth="1"/>
    <col min="15363" max="15363" width="8.28515625" style="26" customWidth="1"/>
    <col min="15364" max="15364" width="64" style="26" customWidth="1"/>
    <col min="15365" max="15366" width="19.7109375" style="26" customWidth="1"/>
    <col min="15367" max="15367" width="55.140625" style="26" customWidth="1"/>
    <col min="15368" max="15368" width="24.28515625" style="26" customWidth="1"/>
    <col min="15369" max="15369" width="22.42578125" style="26" customWidth="1"/>
    <col min="15370" max="15616" width="9.140625" style="26"/>
    <col min="15617" max="15617" width="15.7109375" style="26" customWidth="1"/>
    <col min="15618" max="15618" width="8.5703125" style="26" customWidth="1"/>
    <col min="15619" max="15619" width="8.28515625" style="26" customWidth="1"/>
    <col min="15620" max="15620" width="64" style="26" customWidth="1"/>
    <col min="15621" max="15622" width="19.7109375" style="26" customWidth="1"/>
    <col min="15623" max="15623" width="55.140625" style="26" customWidth="1"/>
    <col min="15624" max="15624" width="24.28515625" style="26" customWidth="1"/>
    <col min="15625" max="15625" width="22.42578125" style="26" customWidth="1"/>
    <col min="15626" max="15872" width="9.140625" style="26"/>
    <col min="15873" max="15873" width="15.7109375" style="26" customWidth="1"/>
    <col min="15874" max="15874" width="8.5703125" style="26" customWidth="1"/>
    <col min="15875" max="15875" width="8.28515625" style="26" customWidth="1"/>
    <col min="15876" max="15876" width="64" style="26" customWidth="1"/>
    <col min="15877" max="15878" width="19.7109375" style="26" customWidth="1"/>
    <col min="15879" max="15879" width="55.140625" style="26" customWidth="1"/>
    <col min="15880" max="15880" width="24.28515625" style="26" customWidth="1"/>
    <col min="15881" max="15881" width="22.42578125" style="26" customWidth="1"/>
    <col min="15882" max="16128" width="9.140625" style="26"/>
    <col min="16129" max="16129" width="15.7109375" style="26" customWidth="1"/>
    <col min="16130" max="16130" width="8.5703125" style="26" customWidth="1"/>
    <col min="16131" max="16131" width="8.28515625" style="26" customWidth="1"/>
    <col min="16132" max="16132" width="64" style="26" customWidth="1"/>
    <col min="16133" max="16134" width="19.7109375" style="26" customWidth="1"/>
    <col min="16135" max="16135" width="55.140625" style="26" customWidth="1"/>
    <col min="16136" max="16136" width="24.28515625" style="26" customWidth="1"/>
    <col min="16137" max="16137" width="22.42578125" style="26" customWidth="1"/>
    <col min="16138" max="16384" width="9.140625" style="26"/>
  </cols>
  <sheetData>
    <row r="1" spans="1:9" s="24" customFormat="1" ht="15.75" x14ac:dyDescent="0.25">
      <c r="A1" s="193" t="s">
        <v>68</v>
      </c>
      <c r="B1" s="193"/>
      <c r="C1" s="193"/>
      <c r="D1" s="193"/>
      <c r="E1" s="193"/>
      <c r="F1" s="193"/>
      <c r="G1" s="193"/>
      <c r="H1" s="193"/>
      <c r="I1" s="193"/>
    </row>
    <row r="2" spans="1:9" s="24" customFormat="1" ht="15.75" x14ac:dyDescent="0.25">
      <c r="A2" s="193" t="s">
        <v>69</v>
      </c>
      <c r="B2" s="193"/>
      <c r="C2" s="193"/>
      <c r="D2" s="193"/>
      <c r="E2" s="193"/>
      <c r="F2" s="193"/>
      <c r="G2" s="193"/>
      <c r="H2" s="193"/>
      <c r="I2" s="193"/>
    </row>
    <row r="3" spans="1:9" s="23" customFormat="1" x14ac:dyDescent="0.25">
      <c r="A3" s="198" t="s">
        <v>154</v>
      </c>
      <c r="B3" s="198"/>
      <c r="C3" s="198"/>
      <c r="D3" s="198"/>
      <c r="E3" s="198"/>
      <c r="F3" s="198"/>
      <c r="G3" s="198"/>
      <c r="H3" s="198"/>
      <c r="I3" s="198"/>
    </row>
    <row r="4" spans="1:9" s="24" customFormat="1" x14ac:dyDescent="0.25">
      <c r="A4" s="199" t="s">
        <v>121</v>
      </c>
      <c r="B4" s="199"/>
      <c r="C4" s="199"/>
      <c r="D4" s="199"/>
      <c r="E4" s="199"/>
      <c r="F4" s="199"/>
      <c r="G4" s="199"/>
      <c r="H4" s="199"/>
      <c r="I4" s="199"/>
    </row>
    <row r="5" spans="1:9" ht="19.5" x14ac:dyDescent="0.35">
      <c r="A5" s="37"/>
      <c r="B5" s="37"/>
      <c r="C5" s="37"/>
      <c r="D5" s="38"/>
      <c r="E5" s="38"/>
    </row>
    <row r="6" spans="1:9" s="27" customFormat="1" ht="15.75" x14ac:dyDescent="0.25">
      <c r="A6" s="195" t="s">
        <v>5</v>
      </c>
      <c r="B6" s="195" t="s">
        <v>6</v>
      </c>
      <c r="C6" s="195"/>
      <c r="D6" s="195" t="s">
        <v>53</v>
      </c>
      <c r="E6" s="195"/>
      <c r="F6" s="195"/>
      <c r="G6" s="195"/>
      <c r="H6" s="195"/>
      <c r="I6" s="195"/>
    </row>
    <row r="7" spans="1:9" s="27" customFormat="1" ht="36.75" customHeight="1" x14ac:dyDescent="0.25">
      <c r="A7" s="195"/>
      <c r="B7" s="195"/>
      <c r="C7" s="195"/>
      <c r="D7" s="197" t="s">
        <v>55</v>
      </c>
      <c r="E7" s="197"/>
      <c r="F7" s="197"/>
      <c r="G7" s="197" t="s">
        <v>56</v>
      </c>
      <c r="H7" s="197"/>
      <c r="I7" s="197"/>
    </row>
    <row r="8" spans="1:9" s="27" customFormat="1" ht="15.75" x14ac:dyDescent="0.25">
      <c r="A8" s="195"/>
      <c r="B8" s="195"/>
      <c r="C8" s="195"/>
      <c r="D8" s="128" t="s">
        <v>7</v>
      </c>
      <c r="E8" s="128" t="s">
        <v>9</v>
      </c>
      <c r="F8" s="128" t="s">
        <v>11</v>
      </c>
      <c r="G8" s="128" t="s">
        <v>7</v>
      </c>
      <c r="H8" s="128" t="s">
        <v>9</v>
      </c>
      <c r="I8" s="128" t="s">
        <v>11</v>
      </c>
    </row>
    <row r="9" spans="1:9" s="24" customFormat="1" ht="120.75" customHeight="1" x14ac:dyDescent="0.25">
      <c r="A9" s="196" t="s">
        <v>138</v>
      </c>
      <c r="B9" s="129" t="s">
        <v>0</v>
      </c>
      <c r="C9" s="129" t="s">
        <v>22</v>
      </c>
      <c r="D9" s="85" t="s">
        <v>155</v>
      </c>
      <c r="E9" s="86" t="s">
        <v>105</v>
      </c>
      <c r="F9" s="86" t="s">
        <v>76</v>
      </c>
      <c r="G9" s="56" t="s">
        <v>156</v>
      </c>
      <c r="H9" s="83" t="s">
        <v>54</v>
      </c>
      <c r="I9" s="83" t="s">
        <v>54</v>
      </c>
    </row>
    <row r="10" spans="1:9" s="24" customFormat="1" ht="120.75" customHeight="1" x14ac:dyDescent="0.25">
      <c r="A10" s="194"/>
      <c r="B10" s="125" t="s">
        <v>1</v>
      </c>
      <c r="C10" s="125" t="s">
        <v>3</v>
      </c>
      <c r="D10" s="85" t="s">
        <v>104</v>
      </c>
      <c r="E10" s="86" t="s">
        <v>76</v>
      </c>
      <c r="F10" s="86" t="s">
        <v>76</v>
      </c>
      <c r="G10" s="56" t="s">
        <v>156</v>
      </c>
      <c r="H10" s="83" t="s">
        <v>54</v>
      </c>
      <c r="I10" s="83" t="s">
        <v>54</v>
      </c>
    </row>
    <row r="11" spans="1:9" s="24" customFormat="1" ht="123" customHeight="1" x14ac:dyDescent="0.25">
      <c r="A11" s="194" t="s">
        <v>139</v>
      </c>
      <c r="B11" s="125" t="s">
        <v>0</v>
      </c>
      <c r="C11" s="125" t="s">
        <v>22</v>
      </c>
      <c r="D11" s="85" t="s">
        <v>157</v>
      </c>
      <c r="E11" s="86" t="s">
        <v>82</v>
      </c>
      <c r="F11" s="86" t="s">
        <v>82</v>
      </c>
      <c r="G11" s="84" t="s">
        <v>158</v>
      </c>
      <c r="H11" s="83" t="s">
        <v>54</v>
      </c>
      <c r="I11" s="83" t="s">
        <v>54</v>
      </c>
    </row>
    <row r="12" spans="1:9" s="24" customFormat="1" ht="123" customHeight="1" x14ac:dyDescent="0.25">
      <c r="A12" s="194"/>
      <c r="B12" s="125" t="s">
        <v>1</v>
      </c>
      <c r="C12" s="125" t="s">
        <v>3</v>
      </c>
      <c r="D12" s="85" t="s">
        <v>107</v>
      </c>
      <c r="E12" s="86" t="s">
        <v>82</v>
      </c>
      <c r="F12" s="86" t="s">
        <v>82</v>
      </c>
      <c r="G12" s="56" t="s">
        <v>109</v>
      </c>
      <c r="H12" s="83" t="s">
        <v>110</v>
      </c>
      <c r="I12" s="83" t="s">
        <v>106</v>
      </c>
    </row>
    <row r="13" spans="1:9" s="24" customFormat="1" ht="123" customHeight="1" x14ac:dyDescent="0.25">
      <c r="A13" s="194" t="s">
        <v>140</v>
      </c>
      <c r="B13" s="125" t="s">
        <v>0</v>
      </c>
      <c r="C13" s="125" t="s">
        <v>22</v>
      </c>
      <c r="D13" s="85" t="s">
        <v>108</v>
      </c>
      <c r="E13" s="86" t="s">
        <v>77</v>
      </c>
      <c r="F13" s="86" t="s">
        <v>77</v>
      </c>
      <c r="G13" s="56" t="s">
        <v>159</v>
      </c>
      <c r="H13" s="83" t="s">
        <v>111</v>
      </c>
      <c r="I13" s="83" t="s">
        <v>112</v>
      </c>
    </row>
    <row r="14" spans="1:9" s="24" customFormat="1" ht="123" customHeight="1" x14ac:dyDescent="0.25">
      <c r="A14" s="194"/>
      <c r="B14" s="125" t="s">
        <v>1</v>
      </c>
      <c r="C14" s="125" t="s">
        <v>3</v>
      </c>
      <c r="D14" s="85" t="s">
        <v>108</v>
      </c>
      <c r="E14" s="86" t="s">
        <v>77</v>
      </c>
      <c r="F14" s="86" t="s">
        <v>77</v>
      </c>
      <c r="G14" s="56" t="s">
        <v>160</v>
      </c>
      <c r="H14" s="83" t="s">
        <v>161</v>
      </c>
      <c r="I14" s="83" t="s">
        <v>161</v>
      </c>
    </row>
    <row r="15" spans="1:9" s="24" customFormat="1" ht="47.25" x14ac:dyDescent="0.25">
      <c r="A15" s="194" t="s">
        <v>141</v>
      </c>
      <c r="B15" s="125" t="s">
        <v>0</v>
      </c>
      <c r="C15" s="125" t="s">
        <v>22</v>
      </c>
      <c r="D15" s="114" t="s">
        <v>162</v>
      </c>
      <c r="E15" s="116" t="s">
        <v>77</v>
      </c>
      <c r="F15" s="117" t="s">
        <v>77</v>
      </c>
      <c r="G15" s="56" t="s">
        <v>163</v>
      </c>
      <c r="H15" s="83" t="s">
        <v>110</v>
      </c>
      <c r="I15" s="83" t="s">
        <v>110</v>
      </c>
    </row>
    <row r="16" spans="1:9" s="24" customFormat="1" ht="47.25" x14ac:dyDescent="0.25">
      <c r="A16" s="194"/>
      <c r="B16" s="125" t="s">
        <v>1</v>
      </c>
      <c r="C16" s="125" t="s">
        <v>3</v>
      </c>
      <c r="D16" s="115" t="s">
        <v>164</v>
      </c>
      <c r="E16" s="116" t="s">
        <v>77</v>
      </c>
      <c r="F16" s="117" t="s">
        <v>77</v>
      </c>
      <c r="G16" s="56" t="s">
        <v>163</v>
      </c>
      <c r="H16" s="83" t="s">
        <v>110</v>
      </c>
      <c r="I16" s="83" t="s">
        <v>110</v>
      </c>
    </row>
    <row r="17" spans="1:9" s="24" customFormat="1" ht="47.25" x14ac:dyDescent="0.25">
      <c r="A17" s="194" t="s">
        <v>142</v>
      </c>
      <c r="B17" s="125" t="s">
        <v>0</v>
      </c>
      <c r="C17" s="125" t="s">
        <v>22</v>
      </c>
      <c r="D17" s="115" t="s">
        <v>113</v>
      </c>
      <c r="E17" s="116" t="s">
        <v>76</v>
      </c>
      <c r="F17" s="117" t="s">
        <v>76</v>
      </c>
      <c r="G17" s="87" t="s">
        <v>165</v>
      </c>
      <c r="H17" s="83" t="s">
        <v>54</v>
      </c>
      <c r="I17" s="83" t="s">
        <v>54</v>
      </c>
    </row>
    <row r="18" spans="1:9" s="24" customFormat="1" ht="47.25" x14ac:dyDescent="0.25">
      <c r="A18" s="194"/>
      <c r="B18" s="125" t="s">
        <v>1</v>
      </c>
      <c r="C18" s="125" t="s">
        <v>3</v>
      </c>
      <c r="D18" s="115" t="s">
        <v>166</v>
      </c>
      <c r="E18" s="116" t="s">
        <v>76</v>
      </c>
      <c r="F18" s="117" t="s">
        <v>76</v>
      </c>
      <c r="G18" s="56" t="s">
        <v>167</v>
      </c>
      <c r="H18" s="83" t="s">
        <v>110</v>
      </c>
      <c r="I18" s="83" t="s">
        <v>110</v>
      </c>
    </row>
    <row r="19" spans="1:9" s="24" customFormat="1" ht="15.75" x14ac:dyDescent="0.25">
      <c r="A19" s="172" t="s">
        <v>143</v>
      </c>
      <c r="B19" s="126" t="s">
        <v>0</v>
      </c>
      <c r="C19" s="81" t="s">
        <v>22</v>
      </c>
      <c r="D19" s="202" t="s">
        <v>59</v>
      </c>
      <c r="E19" s="204"/>
      <c r="F19" s="200"/>
      <c r="G19" s="211" t="s">
        <v>78</v>
      </c>
      <c r="H19" s="206" t="s">
        <v>79</v>
      </c>
      <c r="I19" s="206" t="s">
        <v>80</v>
      </c>
    </row>
    <row r="20" spans="1:9" s="24" customFormat="1" ht="15.75" x14ac:dyDescent="0.25">
      <c r="A20" s="181"/>
      <c r="B20" s="127" t="s">
        <v>1</v>
      </c>
      <c r="C20" s="82" t="s">
        <v>3</v>
      </c>
      <c r="D20" s="203"/>
      <c r="E20" s="205"/>
      <c r="F20" s="201"/>
      <c r="G20" s="212"/>
      <c r="H20" s="207"/>
      <c r="I20" s="207"/>
    </row>
    <row r="21" spans="1:9" s="24" customFormat="1" ht="15.75" x14ac:dyDescent="0.25">
      <c r="A21" s="39"/>
      <c r="B21" s="39"/>
      <c r="C21" s="28"/>
      <c r="D21" s="34"/>
      <c r="E21" s="35"/>
      <c r="F21" s="36"/>
      <c r="G21" s="34"/>
      <c r="H21" s="35"/>
      <c r="I21" s="35"/>
    </row>
    <row r="22" spans="1:9" s="24" customFormat="1" ht="15.75" x14ac:dyDescent="0.25">
      <c r="A22" s="40" t="s">
        <v>60</v>
      </c>
      <c r="B22" s="39"/>
      <c r="C22" s="28"/>
      <c r="D22" s="34"/>
      <c r="E22" s="35"/>
      <c r="F22" s="36"/>
      <c r="G22" s="34"/>
      <c r="H22" s="35"/>
      <c r="I22" s="36"/>
    </row>
    <row r="23" spans="1:9" s="24" customFormat="1" ht="15.75" x14ac:dyDescent="0.25">
      <c r="A23" s="41" t="s">
        <v>61</v>
      </c>
      <c r="B23" s="41"/>
      <c r="C23" s="41"/>
      <c r="D23" s="41"/>
      <c r="E23" s="41"/>
      <c r="F23" s="41"/>
    </row>
    <row r="24" spans="1:9" s="24" customFormat="1" ht="15.75" x14ac:dyDescent="0.25">
      <c r="A24" s="209" t="s">
        <v>62</v>
      </c>
      <c r="B24" s="209"/>
      <c r="C24" s="209"/>
      <c r="D24" s="209"/>
      <c r="E24" s="209"/>
      <c r="F24" s="209"/>
    </row>
    <row r="25" spans="1:9" s="24" customFormat="1" ht="15.75" x14ac:dyDescent="0.25">
      <c r="A25" s="124"/>
      <c r="B25" s="124"/>
      <c r="C25" s="124"/>
      <c r="D25" s="124"/>
      <c r="E25" s="124"/>
      <c r="F25" s="124"/>
    </row>
    <row r="26" spans="1:9" ht="19.5" x14ac:dyDescent="0.35">
      <c r="A26" s="210" t="s">
        <v>2</v>
      </c>
      <c r="B26" s="210"/>
      <c r="C26" s="210"/>
      <c r="E26" s="30" t="s">
        <v>63</v>
      </c>
      <c r="H26" s="31" t="s">
        <v>43</v>
      </c>
    </row>
    <row r="27" spans="1:9" x14ac:dyDescent="0.3">
      <c r="A27" s="208" t="s">
        <v>64</v>
      </c>
      <c r="B27" s="208"/>
      <c r="C27" s="208"/>
      <c r="D27" s="30"/>
      <c r="H27" s="32"/>
    </row>
    <row r="28" spans="1:9" x14ac:dyDescent="0.3">
      <c r="A28" s="123" t="s">
        <v>65</v>
      </c>
      <c r="B28" s="123"/>
      <c r="C28" s="123"/>
      <c r="D28" s="30"/>
      <c r="H28" s="32"/>
    </row>
    <row r="29" spans="1:9" x14ac:dyDescent="0.3">
      <c r="A29" s="123" t="s">
        <v>66</v>
      </c>
      <c r="B29" s="123"/>
      <c r="C29" s="123"/>
      <c r="D29" s="30"/>
      <c r="H29" s="32"/>
    </row>
    <row r="30" spans="1:9" x14ac:dyDescent="0.3">
      <c r="A30" s="123" t="s">
        <v>67</v>
      </c>
      <c r="B30" s="123"/>
      <c r="C30" s="123"/>
      <c r="D30" s="30"/>
      <c r="H30" s="32"/>
    </row>
    <row r="31" spans="1:9" x14ac:dyDescent="0.3">
      <c r="D31" s="33"/>
      <c r="H31" s="31" t="s">
        <v>49</v>
      </c>
    </row>
  </sheetData>
  <mergeCells count="24">
    <mergeCell ref="I19:I20"/>
    <mergeCell ref="A27:C27"/>
    <mergeCell ref="A24:F24"/>
    <mergeCell ref="A26:C26"/>
    <mergeCell ref="G19:G20"/>
    <mergeCell ref="H19:H20"/>
    <mergeCell ref="A17:A18"/>
    <mergeCell ref="A19:A20"/>
    <mergeCell ref="F19:F20"/>
    <mergeCell ref="D19:D20"/>
    <mergeCell ref="E19:E20"/>
    <mergeCell ref="A1:I1"/>
    <mergeCell ref="A2:I2"/>
    <mergeCell ref="A13:A14"/>
    <mergeCell ref="A15:A16"/>
    <mergeCell ref="A6:A8"/>
    <mergeCell ref="B6:C8"/>
    <mergeCell ref="A9:A10"/>
    <mergeCell ref="A11:A12"/>
    <mergeCell ref="D7:F7"/>
    <mergeCell ref="D6:I6"/>
    <mergeCell ref="G7:I7"/>
    <mergeCell ref="A3:I3"/>
    <mergeCell ref="A4:I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TH Lịch chung</vt:lpstr>
      <vt:lpstr>BP KHTH</vt:lpstr>
      <vt:lpstr>BP TĐNB</vt:lpstr>
      <vt:lpstr>Tổ GPMB</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2021-10-11T02:45:38Z</cp:lastPrinted>
  <dcterms:created xsi:type="dcterms:W3CDTF">2019-09-13T05:11:16Z</dcterms:created>
  <dcterms:modified xsi:type="dcterms:W3CDTF">2022-03-16T03:51:54Z</dcterms:modified>
</cp:coreProperties>
</file>